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9990" activeTab="2"/>
  </bookViews>
  <sheets>
    <sheet name="GO-BP" sheetId="1" r:id="rId1"/>
    <sheet name="GO-CC" sheetId="2" r:id="rId2"/>
    <sheet name="GO-MF" sheetId="3" r:id="rId3"/>
  </sheets>
  <calcPr calcId="144525"/>
</workbook>
</file>

<file path=xl/calcChain.xml><?xml version="1.0" encoding="utf-8"?>
<calcChain xmlns="http://schemas.openxmlformats.org/spreadsheetml/2006/main">
  <c r="N96" i="3" l="1"/>
  <c r="N60" i="3"/>
  <c r="N72" i="3"/>
  <c r="N71" i="3"/>
  <c r="N88" i="3"/>
  <c r="N40" i="3"/>
  <c r="N95" i="3"/>
  <c r="N70" i="3"/>
  <c r="N69" i="3"/>
  <c r="N87" i="3"/>
  <c r="N28" i="3"/>
  <c r="N94" i="3"/>
  <c r="N93" i="3"/>
  <c r="N86" i="3"/>
  <c r="N68" i="3"/>
  <c r="N92" i="3"/>
  <c r="N91" i="3"/>
  <c r="N98" i="3"/>
  <c r="N8" i="3"/>
  <c r="N53" i="3"/>
  <c r="N52" i="3"/>
  <c r="N59" i="3"/>
  <c r="N58" i="3"/>
  <c r="N85" i="3"/>
  <c r="N39" i="3"/>
  <c r="N67" i="3"/>
  <c r="N90" i="3"/>
  <c r="N84" i="3"/>
  <c r="N46" i="3"/>
  <c r="N16" i="3"/>
  <c r="N83" i="3"/>
  <c r="N57" i="3"/>
  <c r="N51" i="3"/>
  <c r="N66" i="3"/>
  <c r="N82" i="3"/>
  <c r="N81" i="3"/>
  <c r="N80" i="3"/>
  <c r="N79" i="3"/>
  <c r="N33" i="3"/>
  <c r="N32" i="3"/>
  <c r="N48" i="3"/>
  <c r="N97" i="3"/>
  <c r="N37" i="3"/>
  <c r="N89" i="3"/>
  <c r="N65" i="3"/>
  <c r="N47" i="3"/>
  <c r="N45" i="3"/>
  <c r="N44" i="3"/>
  <c r="N64" i="3"/>
  <c r="N63" i="3"/>
  <c r="N43" i="3"/>
  <c r="N62" i="3"/>
  <c r="N13" i="3"/>
  <c r="N56" i="3"/>
  <c r="N38" i="3"/>
  <c r="N78" i="3"/>
  <c r="N77" i="3"/>
  <c r="N10" i="3"/>
  <c r="N34" i="3"/>
  <c r="N61" i="3"/>
  <c r="N36" i="3"/>
  <c r="N76" i="3"/>
  <c r="N75" i="3"/>
  <c r="N55" i="3"/>
  <c r="N54" i="3"/>
  <c r="N50" i="3"/>
  <c r="N49" i="3"/>
  <c r="N74" i="3"/>
  <c r="N73" i="3"/>
  <c r="N15" i="3"/>
  <c r="N42" i="3"/>
  <c r="N25" i="3"/>
  <c r="N27" i="3"/>
  <c r="N7" i="3"/>
  <c r="N35" i="3"/>
  <c r="N24" i="3"/>
  <c r="N41" i="3"/>
  <c r="N31" i="3"/>
  <c r="N22" i="3"/>
  <c r="N9" i="3"/>
  <c r="N29" i="3"/>
  <c r="N30" i="3"/>
  <c r="N20" i="3"/>
  <c r="N26" i="3"/>
  <c r="N17" i="3"/>
  <c r="N14" i="3"/>
  <c r="N19" i="3"/>
  <c r="N6" i="3"/>
  <c r="N11" i="3"/>
  <c r="N18" i="3"/>
  <c r="N23" i="3"/>
  <c r="N21" i="3"/>
  <c r="N2" i="3"/>
  <c r="N12" i="3"/>
  <c r="N3" i="3"/>
  <c r="N5" i="3"/>
  <c r="N4" i="3"/>
  <c r="N72" i="2" l="1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3" i="2"/>
  <c r="N2" i="2"/>
  <c r="N436" i="1" l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2" i="1"/>
</calcChain>
</file>

<file path=xl/sharedStrings.xml><?xml version="1.0" encoding="utf-8"?>
<sst xmlns="http://schemas.openxmlformats.org/spreadsheetml/2006/main" count="1923" uniqueCount="1265">
  <si>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</si>
  <si>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</si>
  <si>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</si>
  <si>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</si>
  <si>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</si>
  <si>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</si>
  <si>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</si>
  <si>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</si>
  <si>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</si>
  <si>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</si>
  <si>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</si>
  <si>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</si>
  <si>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</si>
  <si>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</si>
  <si>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GO:0007275~multicellular organism development</t>
  </si>
  <si>
    <t>RBPMS2, HMX2, CDX1, CDX2, CADM1, CCDC85C, GLDN, GDF6, HOXD12, CNOT3, HOXD13, HOXD1, ZIC1, HOXD10, ATOH1, HOXC9, DAB1, ROBO1, CREB3L4, UNC5D, PITX1, PITX2, TWIST1, WNT10A, LBX1, NKX2-9, BARHL2, EOMES, SIX2, VAX1, PROX1, BOLL, CTNNA2, HOXD9, ASCL1, MSX1, HOXD8, HES5, PDGFRA, RYR1, RYR2, ROR2, RELN, TNFAIP2, UNCX, WNT5A, ERBB4, TDRD6, HOXA11, SOX2, HOXB13, MEIS1, EPHB4, PAQR5, OTP, FUZ, TAL1, SEMA5B, HOXA2, LHX6, PLXND1, NKX2-4, MN1, NKX2-5, LFNG, DBX1, NKX2-3, BMP4, DMBX1, BMP3, BMP2, ZMYM2, EPAS1, RFX6, TAF8, SMAD5, ESRRG, CELSR2, EN1, CELSR1, NKX6-1, SHOX2, FEZF1, HOXB3, FEZF2, HOXB4, HOXB1, HOXB2, SFRP1, SEMA6D, SFRP2, FREM2, EBF3, HOXB5, EBF2, NTRK2, NOTCH4, ZIC5, HOPX, BMP7, TLL2, MAB21L2, KCTD11, BMP8B, ZAR1, FGF8, HTATIP2, EVX1, FOXA2, EVX2, FOXA3, PAX3, AMN, SEMA3E, SEMA3D, NOBOX, POU4F1, ANGPT2, SCX, ALX1, PHC2, PRRXL1, OTX1, SOX11, DMRT3, PTF1A, OTX2, DMRT1, SLIT1, DNASE2A, SMO, HOXC12, HOXC11, BVES, SLC26A8, SEMA4F, FOXC2, WNT11, RIPPLY3, TBX18, DCC, IRX4, IRX3, TNFRSF25, CTNND2, TNFRSF8, HIC1, MSX2, FAT3, HAND2, SHISA3, DAZL, TLX3, SIM1, FOXD3, SIM2, INSM1, CEBPA, LMX1B, TBX3, TBX4, LMX1A, ELAVL3, VSX2, SNAI1, VSX1, FZD7, DKK3, FZD10, LRP1, COL19A1, DKK1, NPHS1, NEUROD2, NHLH2, TSSK5</t>
  </si>
  <si>
    <t>GO:0006355~regulation of transcription, DNA-templated</t>
  </si>
  <si>
    <t>CDX1, CDX2, HOXD12, GM4425, HOXD13, HOXD10, PGR, ABRA, RARA, CREB3L4, CREB3L3, PITX1, PITX2, TWIST1, L3MBTL4, RARG, RCOR2, NKX2-9, BARHL2, EOMES, MECOM, PROX1, TOX3, MSX1, HES5, PARP14, PRDM6, VGLL2, UNCX, ERBB4, HOXA11, HOXB13, OTP, TCF21, TAL1, TCF20, LYL1, NKX2-1, LHX5, LHX6, NKX2-4, MN1, NKX2-5, LHX9, NKX2-3, DMBX1, ASXL3, BMP2, IKZF3, UTF1, SMAD5, ESRRG, ZBTB41, SMAD3, KLF14, EN1, CELSR2, KLF15, NKX6-1, GM14295, CIDEC, SHOX2, RNF6, FOXI2, 9030624G23RIK, NOTCH4, HOPX, ZFP800, ZFP947, ZFP949, ZFHX3, ZFP385A, HNF1B, EVX1, FOXA2, EVX2, FOXA3, ZFP872, FOXS1, YBX2, KCNIP3, NOBOX, HSF4, FOXB1, NR2F2, SCX, PTF1A, MYCN, USP21, FOXC2, RIPPLY3, ZSCAN12, TBX18, PTOV1, PML, BCL11B, TLX3, FOXD4, SIM1, ZFP72, FOXD3, SIM2, LMX1B, TBX3, TBX4, LMX1A, ATMIN, FZD7, TENM2, BNC1, NEUROD2, FOXE1, NHLH2, PHF21A, NR5A2, NR5A1, HMX2, 5730507C01RIK, IL16, CNOT3, HOXD1, ZFP583, ZIC1, CBX8, BATF, ATOH1, HOXC9, GATA5, GATA4, SS18L1, CIITA, LBX1, HDAC10, MTA1, SIX2, VAX1, ELL3, GRHL2, HOXD9, ASCL1, RBPMS, HOXD8, SKOR2, TCFL5, TFAP2B, NFE2L1, TFAP2C, LBX2, ONECUT1, ADORA2A, ONECUT2, SOX2, SOX7, SOX9, LIN28B, MEIS1, MED12L, HOXA2, NKX3-2, DBX1, RFX8, ZMYM2, RFX4, EPAS1, BHLHE22, MAFB, RFX6, TAF8, EFEMP1, FOXP4, ZFP574, FEZF1, SALL3, HOXB3, FEZF2, HOXB4, HOXB1, HOXB2, SALL4, EBF3, SALL1, EBF2, HOXB5, RFX2, TRIP6, RSC1A1, ZFP12, AEBP1, DMRTA2, PAX3, BARX2, POU4F3, POU4F1, PDE8A, SOX17, ALX1, ZFP518A, SOX10, PRRXL1, KHDRBS3, EGR3, KHDRBS2, ZFP518B, FOXJ1, SOX14, DMRT3, OTX1, SOX11, OTX2, DMRT1, DMRT2, IRF2BP1, NRIP2, PURB, PRKCB, PRKCQ, HOXC12, HOXC11, CUX2, IRX4, IRX3, IRX6, IRX2, CTNND2, PRDM16, HIC1, MSX2, NPAS1, PRDM14, HAND2, POU3F2, POU3F1, GFI1, INSM1, CEBPA, KAT2A, 2810021J22RIK, INSM2, FOXL1, GM10479, MAK, SOX30, VSX2, VSX1, ATXN7L3, IRF5, IRF8, SP5, MAPK8IP1, SP9, ZFP536</t>
  </si>
  <si>
    <t>GO:0006351~transcription, DNA-templated</t>
  </si>
  <si>
    <t>CDX1, CDX2, HOXD12, HOXD13, HOXD10, PGR, ABRA, RARA, CREB3L4, CREB3L3, PITX1, TWIST1, L3MBTL4, RARG, RCOR2, NKX2-9, BARHL2, EOMES, MECOM, PROX1, TOX3, MSX1, HES5, PARP14, PRDM6, VGLL2, UNCX, ERBB4, HOXA11, HOXB13, OTP, TAL1, TCF21, TCF20, LYL1, NKX2-1, LHX5, LHX6, MN1, NKX2-3, DMBX1, ASXL3, UTF1, IKZF3, SMAD5, ZBTB41, ESRRG, SMAD3, KLF14, KLF15, CIDEC, FOXI2, NOTCH4, HOPX, ZFP800, ZFHX3, HNF1B, ZFP385A, FOXA2, FOXA3, KCNIP3, FOXS1, NOBOX, FOXB1, HSF4, NR2F2, SCX, PTF1A, USP21, FOXC2, ZSCAN18, RIPPLY3, TBX18, ZSCAN12, PTOV1, PML, BCL11B, FOXD4, SIM1, FOXD3, SIM2, LMX1B, TBX3, TBX4, LMX1A, ATMIN, TENM2, BNC1, NEUROD2, FOXE1, NHLH2, PHF21A, NR5A2, NR5A1, HMX2, IL16, CNOT3, HOXD1, ZFP583, CBX8, ZIC1, BATF, ATOH1, HOXC9, GATA5, GATA4, SS18L1, CIITA, LBX1, HDAC10, MTA1, VAX1, ELL3, GRHL2, HOXD9, ASCL1, RBPMS, HOXD8, SKOR2, TFAP2B, TFAP2C, LBX2, ONECUT1, ONECUT2, SOX2, SOX7, SOX9, MEIS1, MED12L, HOXA2, NKX3-2, RFX8, ZMYM2, EPAS1, RFX4, BHLHE22, MAFB, RFX6, TAF8, FOXP4, ZFP574, FEZF1, SALL3, HOXB3, FEZF2, HOXB4, HOXB1, SALL4, HOXB2, EBF3, SALL1, EBF2, HOXB5, RFX2, TRIP6, RSC1A1, ZFP12, AEBP1, PAX3, BARX2, POU4F1, SOX17, ALX1, ZFP518A, SOX10, PRRXL1, EGR3, KHDRBS3, ZFP518B, KHDRBS2, FOXJ1, SOX14, DMRT3, SOX11, DMRT1, DMRT2, IRF2BP1, NRIP2, PURB, PRKCB, HOXC12, HOXC11, CUX2, IRX3, CTNND2, PRDM16, HIC1, MSX2, NPAS1, PRDM14, HAND2, POU3F2, GFI1, POU3F1, CEBPA, KAT2A, INSM1, INSM2, FOXL1, MAK, SOX30, VSX2, VSX1, ATXN7L3, IRF5, IRF8, SP5, SP9, ZFP536</t>
  </si>
  <si>
    <t>GO:0045944~positive regulation of transcription from RNA polymerase II promoter</t>
  </si>
  <si>
    <t>CDX1, HOXD13, ZIC1, GDNF, HOXD10, PGR, BATF, ATOH1, SPX, GATA5, GATA4, ABRA, RARA, CREB3L4, CREB3L3, PITX1, TWIST1, PITX2, CIITA, RARG, NKX2-9, BARHL2, EOMES, SIX2, CD40, MECOM, ELL3, GRHL2, PROX1, TOX2, HOXD9, ASCL1, MSX1, HOXD8, HES5, TFAP2B, VGLL2, NFE2L1, TFAP2C, GLP1R, MAVS, WNT5A, FGFR1, CCL3, ONECUT1, DRD2, SOX2, ONECUT2, POMC, SOX9, MEIS1, LIF, TAL1, TCF21, TCF20, HOXA2, NKX2-1, NKX2-5, NKX2-3, BMP4, BMP3, BMP2, UTF1, IKZF3, NTF3, EPAS1, RFX4, MAFB, RFX6, SMAD5, ESRRG, SMAD3, EN1, KLF14, KLF15, SHOX2, HOXB4, HOXB1, SALL4, EBF3, SFRP2, IRF2BPL, EBF2, HOXB5, SALL1, BMP7, SLC9A1, HNF1B, EVX1, FOXA2, FOXA3, PAX3, ZBTB38, EPCAM, TMEM173, OSR2, BARX2, POU4F3, POU4F1, NOBOX, SOX17, HSF4, SCX, ALX1, SOX10, FOXJ1, SOX11, OTX1, OTX2, PTF1A, DMRT1, DMRT2, MYCN, SMO, AYM1, HOXC11, FOXC2, PML, HAND2, BCL11B, POU3F2, POU3F1, FOXD3, CEBPA, ZBTB7C, LMX1B, IGF2, LMX1A, VSX2, IRF5, NEUROD2, NR5A2, NR5A1</t>
  </si>
  <si>
    <t>GO:0009952~anterior/posterior pattern specification</t>
  </si>
  <si>
    <t>WNT5A, HNF1B, CDX1, CDX2, FOXA2, HOXA11, HOXD13, HOXD10, FUZ, MSX2, ALDH1A2, HOXA2, HOXC9, NR2F2, PCSK5, ALX1, RARG, OTX1, OTX2, CYP26A1, CELSR1, HOXB3, HOXD9, SMO, HOXB4, HOXB1, HOXB2, MSX1, HOXC11, HOXD8, SFRP1, SFRP2, HOXB5</t>
  </si>
  <si>
    <t>GO:0000122~negative regulation of transcription from RNA polymerase II promoter</t>
  </si>
  <si>
    <t>CDX2, CBX8, NKX6-2, RARA, TWIST1, CIITA, RARG, MBD3L2, RCOR2, HDAC10, EOMES, VAX1, PROX1, HOXD9, ASCL1, SKOR2, HOXD8, MSX1, HES5, TFAP2B, FGFR1, FGFR3, SOX2, CXXC5, SOX9, TCF21, TAL1, HOXA2, NKX3-2, NKX2-1, NKX2-5, SPOP, DMBX1, BMP4, BMP2, EPAS1, SMAD3, EN1, FOXP4, NKX6-1, HOXB3, CDKN1C, FEZF1, SHOX2, FEZF2, HOXB4, SALL4, DUSP26, IRF2BPL, SALL1, HOPX, HIST1H3D, ZFHX3, DNAJB5, HNF1B, AEBP1, PAX3, KCNIP3, OSR2, BARX2, POU4F1, SOX17, HSF4, NR2F2, ALX1, SOX14, FOXJ1, SLA2, SOX11, DMRT1, IRF2BP1, PURB, NRIP2, SMO, FOXC2, RIPPLY3, CUX2, TBX18, FRK, PRDM16, HIC1, MSX2, NPAS1, PRDM14, EZR, GFI1, SIM2, FOXD3, CEBPA, INSM1, TBX3, SNAI1, LEP, DKK1, TENM2, IRF8, FOXE1, PHF21A, ZFP536</t>
  </si>
  <si>
    <t>GO:0030154~cell differentiation</t>
  </si>
  <si>
    <t>GNA13, CDX1, HMX2, CDX2, CADM1, GLDN, ZIC1, BATF, ATOH1, DAB1, SRRM4, ROBO1, NKX6-2, CREB3L4, TWIST1, LBX1, KRTDAP, EOMES, VAX1, MECOM, BOLL, CTNNA2, ASCL1, HES5, ROR2, TFAP2C, TNFAIP2, UNCX, WNT5A, FGFR3, FGR, TDRD6, ONECUT1, SOX9, OTP, PAQR5, TAL1, SEMA5B, LHX6, NKX2-5, BMP4, BMP3, BMP2, EPAS1, RFX6, TAF8, SMAD5, NKX6-1, FEZF1, FEZF2, SFRP1, SEMA6D, SFRP2, ZIC5, NOTCH4, NTRK2, RFX2, TLL2, BMP7, KCTD11, BMP8B, SLC9A1, FGF8, HTATIP2, FOXA3, OSR2, SEMA3E, SEMA3D, NOBOX, CSK, SCX, ANGPT2, SOX10, SOX11, DMRT3, OTX2, PTF1A, DMRT1, SLIT1, PURB, SLC26A8, SEMA4F, KLHL10, TBX18, IRX4, FRK, PRDM16, SPEG, HAND2, SH2B3, DAZL, SIM1, SIM2, INSM1, FLT3, ELAVL3, COL19A1, NEUROD2, NHLH2, NR5A1, TSSK5</t>
  </si>
  <si>
    <t>GO:0045893~positive regulation of transcription, DNA-templated</t>
  </si>
  <si>
    <t>HNF1B, CDX2, FOXA2, GDF6, RNF187, PAX3, ZIC1, PGR, BRPF1, OSR2, GATA5, GATA4, ABRA, RARA, SOX17, NR2F2, SCX, SS18L1, PITX2, ALX1, CIITA, SOX10, SOX11, OTX2, PTF1A, EOMES, MECOM, GRHL2, TOX3, PROX1, MYCN, SMO, HES5, USP21, TFAP2B, ROR2, FOXC2, WNT11, WNT5A, IRX6, ERBB4, HOXA11, SOX2, CDH1, SOX7, PRDM16, SOX9, TAL1, LYL1, HAND2, LHX5, NKX2-1, POU3F1, NKX2-5, BMP4, CEBPA, BMP2, TBX3, TAF8, RFX6, ESRRG, SMAD3, KLF15, ATMIN, SNAI1, FZD7, ATXN7L3, CDKN1C, FEZF1, FEZF2, RNF6, SFRP1, EBF3, EBF2, SALL1, ZIC5, IRF8, FOXE1, NR5A2, BMP7, ZFHX3, NR5A1</t>
  </si>
  <si>
    <t>GO:0007399~nervous system development</t>
  </si>
  <si>
    <t>HMX2, PLXNA4, GLDN, PAX3, ZIC1, PLPPR1, GDNF, GNG8, ATOH1, DAB1, SRRM4, ROBO1, SEMA3E, SEMA3D, POU4F1, PRRXL1, TNIK, LBX1, SCN2B, SOX11, BARHL2, PTF1A, VAX1, SLIT1, ASCL1, SLITRK1, HES5, DOK5, SEMA4F, CNTN1, UNCX, NRBP2, DCC, FUT9, ERBB4, PCDHAC2, EPHB1, OTP, PCSK2, SEMA5B, CRMP1, LHX6, SIM1, SIM2, KAT2A, INSM1, BHLHE22, NTF3, ELAVL3, EPHA5, FEZF1, FEZF2, FNBP1, SEMA6D, ZIC5, NTRK2, NEUROD2, GFRA2, KCTD11</t>
  </si>
  <si>
    <t>GO:0045165~cell fate commitment</t>
  </si>
  <si>
    <t>BMP4, WNT5A, WNT10A, FGF8, BMP2, ERBB4, ONECUT1, ONECUT2, SOX2, OTX2, PTF1A, BARHL2, PML, VSX2, SOX9, TAL1, HOXA2, GATA5, ROR2, WNT11, GFI1</t>
  </si>
  <si>
    <t>GO:0042733~embryonic digit morphogenesis</t>
  </si>
  <si>
    <t>WNT5A, BMP4, TBX3, HOXA11, B9D1, HOXD12, HOXD13, GRHL2, MYCN, FUZ, MSX2, HOXC11, MSX1, OSR2, HAND2, SFRP2, SALL1, ROR2, IFT52, TWIST1</t>
  </si>
  <si>
    <t>GO:0048704~embryonic skeletal system morphogenesis</t>
  </si>
  <si>
    <t>BMP4, SOX11, SIX2, HOXD10, MYCN, FUZ, HOXB3, HOXD9, HOXB4, HOXA2, HOXB1, HOXB2, HOXC9, OSR2, HOXB5, FOXC2, ALX1, TWIST1</t>
  </si>
  <si>
    <t>GO:0030326~embryonic limb morphogenesis</t>
  </si>
  <si>
    <t>WNT5A, BMP4, FGFR1, LMX1B, HOXA11, TBX4, HOXD13, EN1, HOXD10, MSX2, SHOX2, ALDH1A2, MSX1, SALL4, DKK1, SP9, BMP7, ALX1, TWIST1</t>
  </si>
  <si>
    <t>GO:0006811~ion transport</t>
  </si>
  <si>
    <t>KCNC1, CALHM2, SLC5A5, GABRB1, GRIK3, TRPV2, LRRC8D, SLC26A2, KCNIP4, KCNIP3, ATP2B2, KCNK9, GRIN2B, LRRC52, ANO2, CHRNA7, NALCN, SLCO5A1, KCNQ2, KCNG3, MFSD4B2, GRID1, SLC12A7, TRPM6, KCND2, SCN2B, STIM2, SLC22A20, CACNG3, SLC34A3, TRPM2, BSPRY, KCNT1, SLC26A8, RYR1, RYR2, KCNH7, KCNH8, PLLP, CLDN16, SLC39A13, KCNA1, KCNA6, CACNB3, ATP12A, FXYD6, KCNA7, KCNS3, BEST3, TMEM37, SLC30A2, SCNN1B, SLC12A1, GABRA1, KCNB2, KCNB1, GABRA5, ATP1A3, GRIA4, ITPR3, KCNV1, CACNA2D4, SLC17A8, SLC17A6, P2RX1, GRIA2, KCNN3, ATP6V1E2, SCN8A, CHRNE, SCN4A, SLC9A1</t>
  </si>
  <si>
    <t>GO:0030182~neuron differentiation</t>
  </si>
  <si>
    <t>EDN3, CDK5R1, HOXD1, GDNF, ALDH1A2, ATP2B2, TAL1, ATOH1, POU4F1, POU3F2, TLX3, PITX2, WNT10A, PRRXL1, BHLHE22, LMX1B, OTX2, BARHL2, EN1, LMX1A, ELAVL4, ASCL1, HES5, NTRK2, WNT11, CEND1, NRBP2</t>
  </si>
  <si>
    <t>GO:0045666~positive regulation of neuron differentiation</t>
  </si>
  <si>
    <t>BMP4, FGFR1, IRX3, BMP2, FOXA2, GDF6, SOX11, SOX2, GPRC5B, NKX6-1, FEZF1, FEZF2, ASCL1, ATOH1, DAB1, SALL1, NEUROD2, VWC2, ADRA2C, RARA, BMP7, NKX2-5, KCTD11, NGF</t>
  </si>
  <si>
    <t>GO:0007169~transmembrane receptor protein tyrosine kinase signaling pathway</t>
  </si>
  <si>
    <t>FRK, NRTN, ERBB4, LYN, NTF3, FGR, FLT3, FLT4, PTPRT, DDR2, EPHB4, GDNF, EPHB1, EPHA5, EPHA6, DOK5, NTRK2, PDGFRA, ROR2, CSK, ANGPT2, GFRA2, SYK</t>
  </si>
  <si>
    <t>GO:0007165~signal transduction</t>
  </si>
  <si>
    <t>GNA13, GNA14, PLXNA4, GDF1, RASL2-9, PLPPR4, PLPPR5, LPAR3, PLPPR1, SHE, S1PR2, GNG8, PTGIR, ANK1, HTR1A, MYD88, ANK2, S1PR4, RRAS, RARA, UNC5D, CHRNA7, AFDN, GNG2, ADGRB3, HCAR1, WNT10A, GPR139, GPR135, HTR4, MRGPRD, NTSR1, LPAR5, SSTR1, PDE5A, OLFR491, GLP1R, MAVS, WNT5A, ERBB4, DRD2, ADORA2A, GNAI1, DRD4, CD70, BDKRB1, SOX9, POMC, PDE6B, GPR26, RASAL3, ADRA2C, PLXND1, GPR20, IL1RL2, CELSR2, CELSR1, NPY5R, SALL4, GPR37, PLCG1, AVPR1A, TBXA2R, GHSR, GRK3, CHRNE, ADRA1D, TACR3, TACR1, PDE11A, GABBR2, NRADD, ARHGAP15, PKN3, RASL10A, PDE8A, SHC3, PLCB2, ADGRE1, PTGER4, LYN, RASIP1, ARHGAP27, NFAM1, DAPK1, CD83, SH2D3C, SMO, CHRM3, CHRM1, RASSF10, GNB5, RIN1, WNT11, SRGAP1, GRASP, GPR12, PRKCZ, PLPP4, SPOCK3, TNFRSF25, TNFRSF8, RTKN, SPOCK1, GPRC5B, PLCL2, PDE1B, PDE1C, BCL11B, SH2B3, TRHDE, FZD7, LEP, FZD10, RASSF5, TENM2, CRH, CHN2, OLFR545, MAPK8IP1, ARAP3, ADGRL3, ADGRL4, OPN4</t>
  </si>
  <si>
    <t>GO:0008285~negative regulation of cell proliferation</t>
  </si>
  <si>
    <t>FOXA3, TRPV2, ROBO1, PTGES, 4930503L19RIK, RARA, CSK, RARG, LBX1, LYN, WNK2, PROX1, CD37, MSX1, ADM, SSTR1, PTPRV, SCIN, TFAP2B, ROR2, RIPPLY3, ENPP7, FGFR3, ERBB4, DRD2, ADORA2A, PML, HSPA1A, SOX7, SOX9, CDH5, FUZ, LIF, MSX2, ALDH1A2, BCL11B, INSM1, CEBPA, BMP4, BMP2, FLT3, PTPRZ1, WDR6, SMAD3, GJB6, VSX2, FEZF1, FEZF2, RASSF5, SFRP1, SFRP2, BMP7</t>
  </si>
  <si>
    <t>GO:0006813~potassium ion transport</t>
  </si>
  <si>
    <t>KCNC1, KCNA1, KCNA6, ATP12A, KCNA7, KCNIP4, KCNIP3, KCNS3, KCNK9, LRRC52, KCNG3, KCNQ2, SLC12A7, KCND2, SLC12A1, KCNB2, KCNB1, ATP1A3, KCNV1, ABCC9, KCNT1, KCNN3, KCNH6, KCNH7, KCNH8, SCN4A</t>
  </si>
  <si>
    <t>GO:0007155~cell adhesion</t>
  </si>
  <si>
    <t>CLSTN2, CADM1, ZAN, PCDHGA8, PIP5K1C, VCL, CD93, AFDN, ESAM, KIRREL3, SDK2, SDK1, PCDH8, AJAP1, GRHL2, PCDHGB4, CTNNA2, NCAM2, BVES, HES5, SUSD5, CNTN1, RELN, MFAP4, ITGA2B, PCDH20, CTNND2, PTK7, CDH1, CLDN11, CDH3, EPHB4, CDH4, DCHS1, CDH5, EPHB1, APLP1, CDH6, FAT3, GP1BB, COMP, MYBPH, LAMB1, THBS1, COL8A2, LPP, CELSR2, CELSR1, ITGA4, COL19A1, CASS4, PKP1, DSG2, FREM2, TENM2, PKP3, NPHS1, DSC2, TRIP6, NTM, CDH11</t>
  </si>
  <si>
    <t>GO:0071805~potassium ion transmembrane transport</t>
  </si>
  <si>
    <t>KCNC1, KCND2, KCNB2, KCNB1, SLC9A2, KCNA1, KCNA6, KCNA7, KCNV1, KCNIP4, KCNIP3, KCNS3, ABCC9, KCNK9, KCNT1, KCNH7, KCNH8, NALCN, KCNG3, KCNQ2, SLC9A1</t>
  </si>
  <si>
    <t>GO:0001764~neuron migration</t>
  </si>
  <si>
    <t>DCC, CDK5R1, CDK5R2, SPOCK1, ATOH1, DAB1, FAT3, NKX2-1, TLX3, NR2F2, TWIST1, KIRREL3, PITX2, PRRXL1, LMX1B, BARHL2, CELSR2, VAX1, CELSR1, NKX6-1, FEZF1, ASCL1, NTRK2, RELN, ADGRL3</t>
  </si>
  <si>
    <t>GO:0008284~positive regulation of cell proliferation</t>
  </si>
  <si>
    <t>FGF5, EDN3, FGF8, HMX2, CDX2, RNF187, PAX3, CBX8, GDNF, DDR2, PGR, EPCAM, OSR2, RARA, CHRNA7, HSF4, SCX, RARG, LYN, PTGER4, SOX11, RASIP1, PROX1, MYCN, SMO, HES5, ADM, CCND2, TFAP2B, PDGFRA, GLP1R, NGF, WNT5A, FGFR1, PRKCZ, FGFR3, ERBB4, CRLF1, ST8SIA1, ESM1, SOX9, LIF, ALDH1A2, RAC2, POU3F2, THBS1, NKX2-5, INSM1, BMP4, KLB, NTF3, TBX3, FLT4, EFEMP1, VSX2, NPY5R, CLEC11A, LEP, SFRP1, SFRP2, NTRK2, CRH, AVPR1A, MAB21L2</t>
  </si>
  <si>
    <t>GO:0008306~associative learning</t>
  </si>
  <si>
    <t>CLN3, GRIN2B, DRD2, NPTX2, TACR1, DRD4, GABRA5, CRH, NEUROD2, RIN1, RELN, CHRNA7, GLP1R</t>
  </si>
  <si>
    <t>GO:0007156~homophilic cell adhesion via plasma membrane adhesion molecules</t>
  </si>
  <si>
    <t>CADM1, CLSTN2, PCDH20, PCDHGA8, CDH1, CDH3, CDH4, PCDHAC2, DCHS1, CDH5, PCDHAC1, CDH6, FAT3, ROBO1, ESAM, KIRREL3, PCDHGA11, SDK2, PCDHB1, SDK1, PCDH8, CELSR2, PTPRT, CELSR1, PCDHGB4, DSG2, DSC2, CDH11</t>
  </si>
  <si>
    <t>GO:0055085~transmembrane transport</t>
  </si>
  <si>
    <t>KCNC1, SLC5A5, ABCA9, TRPV2, SLC39A13, SLC16A11, KCNA1, KCNA6, SLC47A1, SLC26A10, SLC26A2, KCNA7, KCNS3, SLC23A4, SLC30A2, NALCN, KCNQ2, KCNG3, MFSD4B2, SLC12A7, TRPM6, KCND2, SLC12A1, KCNB2, KCNB1, SLC22A20, ITPR3, ABCG3, TRPM2, KCNV1, SLC26A4, SLC26A3, SLC17A8, ABCC9, SLC17A6, SLC16A7, SLC26A8, SLC25A36, ABCC3, RYR1, KCNH7, RYR2, KCNH8, SCN8A, SLC46A3, SCN4A, SLC9A1</t>
  </si>
  <si>
    <t>GO:0031018~endocrine pancreas development</t>
  </si>
  <si>
    <t>RFX8, INSM1, HNF1B, ONECUT1, FOXA2, FOXA3, RFX6, PTF1A, ONECUT2, SOX9, NKX6-1, NKX6-2, NR5A2</t>
  </si>
  <si>
    <t>GO:0001657~ureteric bud development</t>
  </si>
  <si>
    <t>BMP4, FGFR1, SMAD5, CRLF1, SMAD3, GDNF, EPCAM, TCF21, SFRP1, SALL1, FOXC2, RARA, BMP7, SIM1</t>
  </si>
  <si>
    <t>GO:0023019~signal transduction involved in regulation of gene expression</t>
  </si>
  <si>
    <t>MSX2, EPCAM, FGF5, FGF8, MSX1, FOXA2, GATA4, PDGFRA, SMAD3, SOX17</t>
  </si>
  <si>
    <t>GO:0007411~axon guidance</t>
  </si>
  <si>
    <t>WNT5A, DCC, CDK5R1, PLXNA4, CDH4, EPHB1, ATOH1, CRMP1, ROBO1, NKX2-1, UNC5D, LAMB1, PRRXL1, NTF3, OTX2, LMX1A, VAX1, PTPRO, SLIT1, FEZF1, EPHA5, FEZF2, SEMA4F, TENM2, RELN, BMP7</t>
  </si>
  <si>
    <t>GO:0030509~BMP signaling pathway</t>
  </si>
  <si>
    <t>BMP4, BMP3, FGF8, BMP2, GDF1, GDF6, SMAD5, MSX2, MSX1, VSIR, GATA4, GDF10, RYR2, ROR2, BMP7, FAM83G, NKX2-5, SCX, BMP8B</t>
  </si>
  <si>
    <t>GO:0021537~telencephalon development</t>
  </si>
  <si>
    <t>KAT2A, BMP4, FEZF1, FEZF2, FGF8, BMP2, HES5, RFX4, AVPR1A, NKX2-1, AFDN</t>
  </si>
  <si>
    <t>GO:0007389~pattern specification process</t>
  </si>
  <si>
    <t>CDX1, NRG3, CDX2, FOXA2, HOXD12, HOXD13, ZIC1, DCHS1, ASCL1, SMO, HOXA2, NKX2-1, BMP7, LFNG, UNCX</t>
  </si>
  <si>
    <t>GO:0007626~locomotory behavior</t>
  </si>
  <si>
    <t>ZFP385A, LMX1B, ADORA2A, DRD2, ADCY5, CELSR1, LMX1A, GPRC5B, ELAVL4, MEIS1, PAK7, FEZF2, ATP2B2, TAL1, PDE1B, GAA, APBA2, NKX2-1, RELN, SCN8A, QRFP</t>
  </si>
  <si>
    <t>GO:0045597~positive regulation of cell differentiation</t>
  </si>
  <si>
    <t>BMP4, INSM1, EDN3, BMP2, CDX2, FGFR3, SOX2, EOMES, SOX17, HSF4, BMP7, GDNF, GLP1R</t>
  </si>
  <si>
    <t>GO:0030900~forebrain development</t>
  </si>
  <si>
    <t>BMP4, FGFR3, RFX4, DRD2, OTX1, OTX2, MECOM, APLP1, FEZF1, ALDH1A2, FEZF2, MSX1, DKK1, SSTR1, ZIC5, RELN, POU3F1, NR2F2</t>
  </si>
  <si>
    <t>GO:0003151~outflow tract morphogenesis</t>
  </si>
  <si>
    <t>BMP4, FGF8, TBX3, SOX11, NPY5R, MSX2, SFRP2, GATA4, RYR1, WNT11, SOX17, PLXND1, THBS1, NKX2-5</t>
  </si>
  <si>
    <t>GO:0035116~embryonic hindlimb morphogenesis</t>
  </si>
  <si>
    <t>MSX2, BMP4, FGF8, RARG, MSX1, OSR2, TBX3, MECOM, PITX1, TWIST1, PITX2</t>
  </si>
  <si>
    <t>GO:0048557~embryonic digestive tract morphogenesis</t>
  </si>
  <si>
    <t>SHOX2, RBPMS2, TCF21, HNF1B, SOX11, GATA4, PDGFRA, SIX2, PITX2</t>
  </si>
  <si>
    <t>GO:0042476~odontogenesis</t>
  </si>
  <si>
    <t>MSX2, BMP4, WNT10A, FGF8, MSX1, OSR2, AQP5, LAMB1, TWIST1, PITX2</t>
  </si>
  <si>
    <t>GO:0001843~neural tube closure</t>
  </si>
  <si>
    <t>KAT2A, WNT5A, BMP4, RARG, PTK7, PAX3, CELSR1, GRHL2, FUZ, SALL4, SFRP1, ADM, SFRP2, SALL1, ZIC5, ST14, RARA, ALX1, TWIST1</t>
  </si>
  <si>
    <t>GO:0034765~regulation of ion transmembrane transport</t>
  </si>
  <si>
    <t>KCNC1, KCND2, SCN2B, KCNB2, KCNB1, KCNA1, CACNB3, CACNG3, KCNA6, KCNA7, KCNIP4, KCNV1, KCNIP3, CACNA2D4, KCNS3, TMEM37, KCNH7, KCNH8, NALCN, SCN8A, KCNG3, KCNQ2, SCN4A</t>
  </si>
  <si>
    <t>GO:0006357~regulation of transcription from RNA polymerase II promoter</t>
  </si>
  <si>
    <t>IRX4, CDX2, FOXA2, ONECUT1, FOXA3, SOX2, SOX7, PAX3, SOX9, MEIS1, MED12L, BATF, TAL1, GATA4, POU4F3, NKX2-1, POU4F1, POU3F2, HSF4, POU3F1, NR2F2, NKX2-5, DBX1, SIM1, PITX2, CEBPA, RFX8, LMX1B, RFX4, MAFB, RFX6, OTX1, BARHL2, OTX2, EOMES, SMAD3, SNAI1, NKX6-1, PRKCB, ASCL1, IRF5, BNC1, FOXE1, TFAP2C, RFX2, ASCL5, NR5A1</t>
  </si>
  <si>
    <t>GO:0001755~neural crest cell migration</t>
  </si>
  <si>
    <t>EDN3, SOX10, SEMA5B, SMO, NRTN, SEMA6D, ERBB4, SEMA4F, SEMA3E, SEMA3D, PAX3, GDNF, ALX1</t>
  </si>
  <si>
    <t>GO:0051216~cartilage development</t>
  </si>
  <si>
    <t>BMP4, WNT5A, BMP3, BMP2, FGFR3, SMAD5, SOX9, MSX2, HOXB3, MSX1, HES5, ITGB8, SFRP2, BMP7, SCX, BMP8B, PITX1</t>
  </si>
  <si>
    <t>GO:0060008~Sertoli cell differentiation</t>
  </si>
  <si>
    <t>TCF21, CTSL, GATA4, DMRT1, SOX9, SCX</t>
  </si>
  <si>
    <t>GO:0048935~peripheral nervous system neuron development</t>
  </si>
  <si>
    <t>HOXD9, HAND2, ONECUT2, NTRK2, POU4F1, HOXD10</t>
  </si>
  <si>
    <t>GO:0035115~embryonic forelimb morphogenesis</t>
  </si>
  <si>
    <t>MSX2, SHOX2, HOXD9, ALDH1A2, MSX1, OSR2, TBX3, HOXA11, EN1, MECOM, TWIST1</t>
  </si>
  <si>
    <t>GO:0021954~central nervous system neuron development</t>
  </si>
  <si>
    <t>LEP, FGFR1, ASCL1, FGF8, NPY, LMX1B, GABRB1, NTRK2</t>
  </si>
  <si>
    <t>GO:0043010~camera-type eye development</t>
  </si>
  <si>
    <t>BMP4, RARG, LMX1B, CRYAB, B9D1, EFEMP1, VAX1, VSX2, GRHL2, CDKN1C, ALDH1A2, HES5, FOXC2, HSF4, MAB21L2, PITX2</t>
  </si>
  <si>
    <t>GO:0060349~bone morphogenesis</t>
  </si>
  <si>
    <t>MSX2, CDX1, RARG, MSX1, OSR2, FGFR3, LTBP3, SFRP2, SP5, ACTN3</t>
  </si>
  <si>
    <t>GO:0042472~inner ear morphogenesis</t>
  </si>
  <si>
    <t>WNT5A, FGFR1, FGF8, HMX2, MAFB, OTX1, SOX2, OTX2, CELSR1, ZIC1, ATP2B2, ATOH1, POU4F3, ROR2, GFI1</t>
  </si>
  <si>
    <t>GO:0030901~midbrain development</t>
  </si>
  <si>
    <t>KAT2A, WNT5A, FGFR1, MSX1, RFX4, LMX1B, OTX1, OTX2, EN1, FOXB1, LMX1A</t>
  </si>
  <si>
    <t>GO:0007492~endoderm development</t>
  </si>
  <si>
    <t>BMP4, HNF1B, DKK1, GDF1, ONECUT1, OTX2, SMAD3, NKX2-1, SOX17, ANGPT2, NKX2-5</t>
  </si>
  <si>
    <t>GO:0048709~oligodendrocyte differentiation</t>
  </si>
  <si>
    <t>ASCL1, SOX10, PTPRZ1, NKX6-2, OTX2, NTRK2, NKX2-1, SOX9, CSK, NKX6-1</t>
  </si>
  <si>
    <t>GO:0007420~brain development</t>
  </si>
  <si>
    <t>FGFR1, HMX2, CDK5R1, CADM1, PFKFB3, KCNA1, NRADD, ZIC1, CTTNBP2, ATOH1, NKX2-1, POU3F1, CSK, AATK, PITX2, DMBX1, NTF3, PTPRG, FOXJ1, GABRA5, EOMES, LMX1A, SLC6A17, VAX1, GRHL2, SLC17A8, HES5, RELN, ZFHX3</t>
  </si>
  <si>
    <t>GO:0030324~lung development</t>
  </si>
  <si>
    <t>WNT5A, CEBPA, BMP4, FGFR1, FGF8, FOXA2, EPAS1, NKX2-9, TBX4, CYP1A2, PROX1, MYCN, LIF, ALDH1A2, AARD, PDGFRA, CRH, NKX2-1, SIM2, PITX2</t>
  </si>
  <si>
    <t>GO:0001706~endoderm formation</t>
  </si>
  <si>
    <t>HNF1B, DKK1, DUSP1, GATA4, EOMES, SOX7, SOX17</t>
  </si>
  <si>
    <t>GO:0008344~adult locomotory behavior</t>
  </si>
  <si>
    <t>DMBX1, FOXA2, DRD4, ATP1A3, EN1, FGF12, SEZ6L, NTSR1, HOXD10, HOXD9, CCND2, SCN8A, ADAM22, NGF</t>
  </si>
  <si>
    <t>GO:0071542~dopaminergic neuron differentiation</t>
  </si>
  <si>
    <t>WNT5A, FGF8, SFRP1, FOXA2, LMX1B, OTX2, DMRTA2, EN1, LMX1A</t>
  </si>
  <si>
    <t>GO:0048706~embryonic skeletal system development</t>
  </si>
  <si>
    <t>BMP4, WNT5A, HOXD9, HOXC9, HOXB5, NKX3-2, DMRT2, WNT11, HOXD1, SCX, PCSK5</t>
  </si>
  <si>
    <t>GO:0001501~skeletal system development</t>
  </si>
  <si>
    <t>BMP4, TBX3, LTBP3, HOXA11, SOX11, HOXD12, HOXD13, SMAD3, NPR3, SOX9, ZIC1, HOXD10, CDKN1C, HOXC11, NKX3-2, FOXC2, ROR2, PITX1</t>
  </si>
  <si>
    <t>GO:0051965~positive regulation of synapse assembly</t>
  </si>
  <si>
    <t>CLSTN2, SYNDIG1, LRRC4B, EPHB1, LINGO2, SLITRK1, CBLN2, LRRTM3, NTRK2, LRRN1, CUX2, SLITRK5, ADGRL3, ADGRB3</t>
  </si>
  <si>
    <t>GO:0055007~cardiac muscle cell differentiation</t>
  </si>
  <si>
    <t>KAT2A, BMP4, BMP2, ACADM, TBX3, GATA4, PAX3, NKX2-5, SLC9A1, PITX2</t>
  </si>
  <si>
    <t>GO:0007416~synapse assembly</t>
  </si>
  <si>
    <t>CADM1, DRD2, SDK2, SDK1, SPTBN2, GNPAT, CDH1, PLXND1, ADGRL3, PCLO, KIRREL3</t>
  </si>
  <si>
    <t>GO:0035137~hindlimb morphogenesis</t>
  </si>
  <si>
    <t>SALL3, HOXD9, SALL1, TFAP2B, HOXD10, PITX1, TWIST1</t>
  </si>
  <si>
    <t>GO:0001822~kidney development</t>
  </si>
  <si>
    <t>BMP4, IRX3, HNF1B, FGF8, SLC12A1, REN1, SOX11, SIX2, PROX1, DCHS1, CDKN1C, TCF21, ALDH1A2, SALL1, TFAP2B, FOXC2, WNT11, BMP7, PCSK5, CAR2</t>
  </si>
  <si>
    <t>GO:0001656~metanephros development</t>
  </si>
  <si>
    <t>BMP4, IRX3, FGF8, HOXC11, OSR2, HOXA11, IRX2, FOXC2, SIX2, GDNF</t>
  </si>
  <si>
    <t>GO:0006816~calcium ion transport</t>
  </si>
  <si>
    <t>TRPM6, CCL3, TRPV2, STIM2, CACNB3, CACNG3, ITPR3, TRPM2, PRKCB, CACNA2D4, TMEM37, ATP2B2, BSPRY, PLCG1, GRIN2B, SLC24A2, RYR1, RYR2, CHRNA7, NALCN, CAMK2A</t>
  </si>
  <si>
    <t>GO:0048646~anatomical structure formation involved in morphogenesis</t>
  </si>
  <si>
    <t>BMP4, HOXB1, GATA5, FOXA2, SOX2, NKX2-1, BMP7, TBX18</t>
  </si>
  <si>
    <t>GO:0060272~embryonic skeletal joint morphogenesis</t>
  </si>
  <si>
    <t>SHOX2, BMP4, HOXC11, OSR2, HOXA11, BMP7</t>
  </si>
  <si>
    <t>GO:0021953~central nervous system neuron differentiation</t>
  </si>
  <si>
    <t>SMO, BCL11B, SPOCK1, POU4F1, LMX1A, NKX6-1</t>
  </si>
  <si>
    <t>GO:0090090~negative regulation of canonical Wnt signaling pathway</t>
  </si>
  <si>
    <t>WNT5A, SOX10, BMP2, NKD2, SOX2, CDH1, SOX9, PTPRO, FUZ, DKK3, DKK1, SFRP1, SFRP2, ROR2, WNT11, SOX17, NKX2-5</t>
  </si>
  <si>
    <t>GO:0048384~retinoic acid receptor signaling pathway</t>
  </si>
  <si>
    <t>ALDH1A2, RARG, PTF1A, PML, ESRRG, CYP26A1, RARA</t>
  </si>
  <si>
    <t>GO:0002009~morphogenesis of an epithelium</t>
  </si>
  <si>
    <t>WNT5A, FGFR3, FREM2, TBX4, HOXB13, RIPK4, CAR2, VCL</t>
  </si>
  <si>
    <t>GO:0048468~cell development</t>
  </si>
  <si>
    <t>SMO, BMP3, SKOR2, GDF1, GATA5, FOXA2, GATA4, GDF10, HSF4, BMP7, PLA2G3</t>
  </si>
  <si>
    <t>GO:0048699~generation of neurons</t>
  </si>
  <si>
    <t>FGFR1, ASCL1, TAL1, FGF8, NTF3, PTF1A</t>
  </si>
  <si>
    <t>GO:0016477~cell migration</t>
  </si>
  <si>
    <t>WNT5A, PRKCZ, ERBB4, PTK7, BDKRB1, PAX3, CD151, DCHS1, LAMB1, CSK, THBS1, PSTPIP2, CLN3, SIX2, ITGA4, SNAI1, PLCG1, CARMIL2, ST14, PDGFRA, IL12A, FOXE1, RELN, SRGAP1, CDC42BPB</t>
  </si>
  <si>
    <t>GO:0030335~positive regulation of cell migration</t>
  </si>
  <si>
    <t>CCL3, ERBB4, ONECUT1, FGR, FAM110C, ONECUT2, SEMA5B, SEMA3E, ADRA2A, SEMA3D, THBS1, LAMB1, BMP4, INSM1, BMP2, LYN, NTF3, PTPRZ1, SMAD3, SNAI1, CARMIL2, SEMA4F, PDGFRA, ROR2, WNT11, TRIP6</t>
  </si>
  <si>
    <t>GO:0007507~heart development</t>
  </si>
  <si>
    <t>IRX4, FGF8, ERBB4, PTK7, PAX3, SOX9, ALDH1A2, GATA5, HAND2, ROBO1, GATA4, NKX2-5, PCSK5, PITX2, BMP4, BMP2, ACADM, FOXL1, FOXJ1, ITGA4, FOXP4, BVES, MSX1, ADAP2, SALL4, ADM, FREM2, SALL1, HOPX, FOXC2, RIPPLY3</t>
  </si>
  <si>
    <t>GO:0014807~regulation of somitogenesis</t>
  </si>
  <si>
    <t>CDX1, CDX2, DMRT2, PAX3, LFNG</t>
  </si>
  <si>
    <t>GO:0042487~regulation of odontogenesis of dentin-containing tooth</t>
  </si>
  <si>
    <t>BMP4, WNT10A, FGF8, BMP2, DMRT3</t>
  </si>
  <si>
    <t>GO:0060395~SMAD protein signal transduction</t>
  </si>
  <si>
    <t>BMP4, BMP3, MIR25, BMP2, GDF1, GDF6, SMAD5, SMAD3, MIR130A, GATA4, GDF10, ROR2, BMP7, BMP8B</t>
  </si>
  <si>
    <t>GO:0007189~adenylate cyclase-activating G-protein coupled receptor signaling pathway</t>
  </si>
  <si>
    <t>GNA13, PTGIR, ADCY2, PTGER4, ADORA2A, GPR26, ADCY5, S1PR4, HTR4, TBXA2R, GLP1R</t>
  </si>
  <si>
    <t>GO:0042391~regulation of membrane potential</t>
  </si>
  <si>
    <t>GRIK3, KCNA1, ACTN2, SLC26A10, SLC26A2, PEX5L, RIMS3, SLC26A4, BVES, SLC26A8, KCNH6, KCNH7, CHRNA7, KCNH8, DPP6, CHRNE</t>
  </si>
  <si>
    <t>GO:0007254~JNK cascade</t>
  </si>
  <si>
    <t>WNT5A, SH2D3C, MAP3K5, MYD88, PTGER4, NPHS1, MAPK8IP2, ROR2, FGF12</t>
  </si>
  <si>
    <t>GO:0021915~neural tube development</t>
  </si>
  <si>
    <t>WNT5A, ALDH1A2, SALL4, HES5, SFRP1, SFRP2, PLOD3, SALL1, PAX3, GRHL2, DCHS1</t>
  </si>
  <si>
    <t>GO:0060324~face development</t>
  </si>
  <si>
    <t>HOXB3, WNT5A, ALDH1A2, RARG, RARA, ITGA4, GRHL2</t>
  </si>
  <si>
    <t>GO:0007417~central nervous system development</t>
  </si>
  <si>
    <t>DMBX1, LYN, OTX2, CYP26A1, LMX1A, VAX1, CELSR1, SOX9, ZIC1, SMO, DAB1, RELN, TLX3, SHC3, CSK</t>
  </si>
  <si>
    <t>GO:0035235~ionotropic glutamate receptor signaling pathway</t>
  </si>
  <si>
    <t>CLN3, CDK5R1, GRIA2, GRIN2B, ATP1A3, CAMK2A</t>
  </si>
  <si>
    <t>GO:0051260~protein homooligomerization</t>
  </si>
  <si>
    <t>KCNC1, KCND2, SLC6A1, CLDN3, KCNB2, CRYAB, CCDC88C, SCUBE1, KCNB1, KCNA1, CDH1, KCNA6, ITPR3, TRIM72, KCNA7, KCNV1, LNX1, KCNS3, P2RX5, KCTD8, P2RX1, C1QTNF1, HSF4, KCNG3, KCTD11</t>
  </si>
  <si>
    <t>GO:0006874~cellular calcium ion homeostasis</t>
  </si>
  <si>
    <t>EDN3, CCL3, STC2, STIM2, CD40, SYPL2, PRKCB, ATP2B2, ANK2, SLC24A2, SLC24A1, RYR1, RYR2, INPP4B, CHRNA7, GPR12</t>
  </si>
  <si>
    <t>GO:0035108~limb morphogenesis</t>
  </si>
  <si>
    <t>WNT5A, FGF8, LMX1B, TBX3, EVX2, TBX4, HOXD13, PCSK5</t>
  </si>
  <si>
    <t>GO:0001829~trophectodermal cell differentiation</t>
  </si>
  <si>
    <t>CDX2, HOPX, CNOT3, EOMES, CDH1, TFAP2C, FOXD3</t>
  </si>
  <si>
    <t>GO:0072659~protein localization to plasma membrane</t>
  </si>
  <si>
    <t>CLN3, EPB41L3, PRKCZ, TNIK, ANK2, DPP10, CACNB3, CDH1, DPP6, KCNIP4, DCHS1, KCNIP3</t>
  </si>
  <si>
    <t>GO:0001947~heart looping</t>
  </si>
  <si>
    <t>WNT5A, ALDH1A2, SMO, FGF8, LBX1, TBX3, HAND2, GATA4, SMAD3, IFT52, SOX17, NKX2-5</t>
  </si>
  <si>
    <t>GO:0042475~odontogenesis of dentin-containing tooth</t>
  </si>
  <si>
    <t>BMP4, SMO, BMP2, MSX1, ADM, HAND2, BCL11B, PDGFRA, BMP7, CAR2, NKX2-3, PITX2</t>
  </si>
  <si>
    <t>GO:0035136~forelimb morphogenesis</t>
  </si>
  <si>
    <t>SALL3, HOXD9, TBX3, SALL1, TFAP2B, HOXD10</t>
  </si>
  <si>
    <t>GO:0001759~organ induction</t>
  </si>
  <si>
    <t>BMP4, FGFR1, FGF8, HOXC11, HOXA11, GDNF</t>
  </si>
  <si>
    <t>GO:0007613~memory</t>
  </si>
  <si>
    <t>PAK7, LMX1B, GRIN2B, SLC24A2, ATP1A3, RIN1, IGF2, CHRNA7, LMX1A, ITPR3, GLP1R, NETO1, SORCS3, NGF</t>
  </si>
  <si>
    <t>GO:0003007~heart morphogenesis</t>
  </si>
  <si>
    <t>ALDH1A2, SMO, FGF8, MSX1, TBX3, HAND2, GATA4, GAA, FOXC2, NKX2-5, EPHB4, DCHS1</t>
  </si>
  <si>
    <t>GO:0010628~positive regulation of gene expression</t>
  </si>
  <si>
    <t>NKX2-2OS, HNF1B, FGF8, CCL3, EPB41L4B, SOX9, CDH3, LIF, ALDH1A2, EZR, OSR2, ANK2, HAND2, ITGB8, C1QTNF1, GATA4, NKX2-1, RARA, POU4F1, POU3F1, SOX17, SCX, NKX2-5, TWIST1, BMP4, WNT10A, BMP2, RARG, PTGER4, SOX11, SMAD3, WHRN, ATMIN, MYCN, SMO, NTRK2, CRH, CNTN1, WNT11, CUX2, NGF</t>
  </si>
  <si>
    <t>GO:0035556~intracellular signal transduction</t>
  </si>
  <si>
    <t>GNA13, PRKCZ, NRG3, ADCY2, ADCY5, PLCL2, DAB1, STAC, PKN3, DCLK3, SH2B3, CSK, NIM1K, SHC3, PLCB2, SYK, SGK1, TNIK, LYN, DMRT1, NPR1, WNK2, NFAM1, DGKI, SOCS5, VAV1, PRKCB, DAPK1, LEP, PRKCQ, RASSF5, PLCG1, DUSP1, RASGRF1, RGS7, CHN2, HSPB1, UNC13B, TSSK5, NRBP2, CDC42BPB</t>
  </si>
  <si>
    <t>GO:0021983~pituitary gland development</t>
  </si>
  <si>
    <t>BMP4, ALDH1A2, MSX1, SALL1, NKX2-1, CDH1, PITX1, PITX2</t>
  </si>
  <si>
    <t>GO:0006887~exocytosis</t>
  </si>
  <si>
    <t>CCL3, NKD2, KCNB1, LIN7B, SYT8, EXOC3L, PIP5K1C, TRIM72, RIMS3, STXBP5L, CADPS, CADPS2, LGI3, TNFAIP2, GM7271, UNC13B</t>
  </si>
  <si>
    <t>GO:0001756~somitogenesis</t>
  </si>
  <si>
    <t>KAT2A, WNT5A, SFRP1, SFRP2, FOXC2, SMAD3, ROR2, PCDH8, FOXB1, TBX18, LFNG</t>
  </si>
  <si>
    <t>GO:0060021~palate development</t>
  </si>
  <si>
    <t>WNT5A, TBX3, VAX1, PRDM16, SNAI1, TCF21, OSR2, MSX1, HAND2, PDGFRA, FOXE1, WNT11, ALX1, TWIST1</t>
  </si>
  <si>
    <t>GO:0061743~motor learning</t>
  </si>
  <si>
    <t>DKK1, C1QL1, EN1, ADGRB3</t>
  </si>
  <si>
    <t>GO:2000310~regulation of N-methyl-D-aspartate selective glutamate receptor activity</t>
  </si>
  <si>
    <t>RASGRF1, CRHBP, MAPK8IP2, CRH, RELN, DAPK1</t>
  </si>
  <si>
    <t>GO:0001708~cell fate specification</t>
  </si>
  <si>
    <t>SMO, PRDM14, FOXA2, OTX2, SOX2, TLX3, SOX9</t>
  </si>
  <si>
    <t>GO:0048839~inner ear development</t>
  </si>
  <si>
    <t>CEBPA, ATP2B2, C1QTNF5, ATOH1, BMP2, FGFR3, FREM2, SOX2, PLPPR4, POU4F3, GJB6, PROX1</t>
  </si>
  <si>
    <t>GO:0007612~learning</t>
  </si>
  <si>
    <t>JPH4, PAK7, SLC6A1, GRIN2B, SLC24A2, NTRK2, CTNND2, RELN, ELAVL4, NTSR1, SORCS3, AMPH</t>
  </si>
  <si>
    <t>GO:0045595~regulation of cell differentiation</t>
  </si>
  <si>
    <t>LIF, BMP4, TCFL5, HES5, TFAP2B, POU3F2, SOX17, SOX9, UNCX</t>
  </si>
  <si>
    <t>GO:0050679~positive regulation of epithelial cell proliferation</t>
  </si>
  <si>
    <t>WNT5A, BMP4, ERBB4, TACR1, SOX9, SMO, OSR2, SFRP1, HTRA1, CCND2, BNC1, TBX18, TWIST1</t>
  </si>
  <si>
    <t>GO:0045665~negative regulation of neuron differentiation</t>
  </si>
  <si>
    <t>IRX3, ASCL1, FEZF2, HOXA2, LBX1, HES5, FOXA2, SOX2, LMX1A, TLX3, BMP7, ZFP536, MEIS1</t>
  </si>
  <si>
    <t>GO:0006468~protein phosphorylation</t>
  </si>
  <si>
    <t>DDR2, MAP3K6, PAK7, MAP3K5, PKN3, RARA, CSK, SYK, TRPM6, SGK1, TNIK, LYN, MYO3B, WNK2, PRKCB, DAPK1, CDKL4, PRKCQ, PDGFRA, MAP3K10, ROR2, WNT11, RIPK4, MST1R, NRBP2, WNT5A, FGFR1, PRKCZ, FRK, CCL3, CDK5R1, FGFR3, FGR, ERBB4, PTK7, EPHB4, EPHB1, SPEG, DCLK3, NIM1K, CAMK2A, AATK, BMP2, FLT3, MAK, FLT4, SMAD5, NPR1, EPHA5, EPHA6, NTRK2, GRK3, CDC42BPB, TSSK5</t>
  </si>
  <si>
    <t>GO:0016338~calcium-independent cell-cell adhesion via plasma membrane cell-adhesion molecules</t>
  </si>
  <si>
    <t>CLDN16, CADM1, CLDN3, CLDN5, CLDN22, ESAM, CLDN11</t>
  </si>
  <si>
    <t>GO:0070588~calcium ion transmembrane transport</t>
  </si>
  <si>
    <t>TRPM6, TRPV2, CACNB3, CACNG3, ITPR3, TRPM2, CACNA2D4, TMEM37, ATP2B2, SLC24A2, SLC24A1, RYR1, RYR2, NALCN</t>
  </si>
  <si>
    <t>GO:0009887~organ morphogenesis</t>
  </si>
  <si>
    <t>WNT5A, WNT10A, BMP2, CDX2, TBX3, OTX2, IGF2, SLC26A4, TCF21, GATA5, TGM1, PDGFRA, NKX2-1, WNT11, BMP7, PITX2</t>
  </si>
  <si>
    <t>GO:0048663~neuron fate commitment</t>
  </si>
  <si>
    <t>BMP4, ASCL1, LBX1, PTF1A, OTX2, SOX2, NKX2-1, PAX3</t>
  </si>
  <si>
    <t>GO:0014032~neural crest cell development</t>
  </si>
  <si>
    <t>ALDH1A2, HAND2, SOX11, FOXC2, CYP26A1, SOX9</t>
  </si>
  <si>
    <t>GO:0048485~sympathetic nervous system development</t>
  </si>
  <si>
    <t>ASCL1, PLXNA4, HAND2, SOX11, TFAP2B, GDNF</t>
  </si>
  <si>
    <t>GO:0021549~cerebellum development</t>
  </si>
  <si>
    <t>ATP2B2, CDK5R1, CDK5R2, SSTR1, PTF1A, CNTN1, LHX5, EN1, LMX1A, CEND1</t>
  </si>
  <si>
    <t>GO:0019933~cAMP-mediated signaling</t>
  </si>
  <si>
    <t>EPHA5, ADCY2, ADM, ADCY5, NPR3, SOX9, PCLO, GLP1R</t>
  </si>
  <si>
    <t>GO:0014070~response to organic cyclic compound</t>
  </si>
  <si>
    <t>KAT2A, CTSL, CD83, HNF1B, FGF8, SFRP1, LYN, PTGES, TACR1, IGF2, ATP12A, ANGPT2, SLC9A1</t>
  </si>
  <si>
    <t>GO:0008584~male gonad development</t>
  </si>
  <si>
    <t>WNT5A, UTF1, REN1, HOXA11, DMRT1, SOX9, CTSL, SFRP1, SFRP2, GATA4, RARA, KLHL10, TFAP2C, LHX9, NR5A1, PITX2</t>
  </si>
  <si>
    <t>GO:0007413~axonal fasciculation</t>
  </si>
  <si>
    <t>WNT5A, NCAM2, FEZF2, CDK5R1, PTPRZ1, CRTAC1</t>
  </si>
  <si>
    <t>GO:0032331~negative regulation of chondrocyte differentiation</t>
  </si>
  <si>
    <t>BMP4, RARG, LTBP3, EFEMP1, NKX3-2, SOX9</t>
  </si>
  <si>
    <t>GO:0006810~transport</t>
  </si>
  <si>
    <t>KCNC1, CALHM2, SLC6A1, SLC6A2, GABRB1, GRIK3, RASL2-9, AQP5, SLC7A4, SLC26A10, SLC52A3, SLC25A21, ATP2B2, KCNK9, GRIN2B, LRRC52, ABRA, CHRNA7, NALCN, RAB26, MFSD4B2, GRID1, SLC12A7, KCND2, SCN2B, STIM2, SLC22A20, SLC34A3, KCNT1, SLC25A36, RYR1, RAB15, RYR2, ABCA9, SNAP91, KCNA1, KCNA6, CACNB3, ARF5, ATP12A, TRIM72, KCNA7, SYPL2, FXYD6, FUZ, RIMS3, KCNS3, RILPL1, SLC48A1, SLC35F1, SLC30A2, SLC35F4, RILP, GABRA1, OSBPL3, KCNB2, KCNB1, SLC6A13, GABRA5, LIN7B, SMAD3, SLC6A17, ABCG3, CACNA2D4, ABCG5, P2RX1, CADPS2, UCP2, BET1L, SCN8A, CHRNE, SLC9A1, SLC5A5, RAB5C, TRPV2, SLC16A11, LRRC8D, AMN, SLC26A2, KCNIP4, KCNIP3, STXBP5L, DNAJC14, ANO2, ANO4, LBP, ANO7, KCNQ2, KCNG3, NDUFS2, GPIHBP1, KDELR3, CLN3, TRPM6, KIF17, NDUFC2, SLC7A10, CACNG3, TRPM2, SLC26A4, SLC26A3, BSPRY, RAB11FIP3, SLC26A8, KCNH7, KCNH8, PLLP, SNX11, CLDN16, AP1M1, NKD2, AP1M2, SLC39A13, SLC47A1, ESYT1, TMED6, TMEM37, BEST3, MPPE1, AP3M2, APBA2, SCNN1B, CLVS2, MYO5B, SLC12A1, ATP1A3, GRIA4, ITPR3, KCNV1, CADPS, SLC17A8, ABCC9, SLC17A6, GRIA2, SLC16A7, RAB35, KCNN3, SLC6A5, ATP6V1E2, ABCC3, SCN4A</t>
  </si>
  <si>
    <t>GO:0090080~positive regulation of MAPKKK cascade by fibroblast growth factor receptor signaling pathway</t>
  </si>
  <si>
    <t>FGFR1, FGFR3, KLB, KL</t>
  </si>
  <si>
    <t>GO:0001649~osteoblast differentiation</t>
  </si>
  <si>
    <t>BMP4, BMP3, CCL3, BMP2, SOX2, SMAD3, IGF2, ACTN3, SNAI1, MSX2, SHOX2, SMO, SFRP1, GDF10, WNT11, TWIST1</t>
  </si>
  <si>
    <t>GO:0071526~semaphorin-plexin signaling pathway</t>
  </si>
  <si>
    <t>SEMA5B, PLXNA4, SEMA6D, CRMP1, SEMA4F, SEMA3E, SEMA3D, PLXND1</t>
  </si>
  <si>
    <t>GO:0048863~stem cell differentiation</t>
  </si>
  <si>
    <t>MSX2, EPCAM, LIF, MSX1, SOX2, VSIR, SOX17, ELL3</t>
  </si>
  <si>
    <t>GO:0019228~neuronal action potential</t>
  </si>
  <si>
    <t>P2RX5, KCND2, P2RX1, KCNA1, CHRNA7, SCN8A, DPP6, SCN4A</t>
  </si>
  <si>
    <t>GO:0048843~negative regulation of axon extension involved in axon guidance</t>
  </si>
  <si>
    <t>WNT5A, SEMA5B, SEMA6D, SEMA4F, SEMA3E, SEMA3D, SLIT1</t>
  </si>
  <si>
    <t>GO:0007267~cell-cell signaling</t>
  </si>
  <si>
    <t>WNT5A, WNT10A, CCL3, TRHDE, FGFR3, CD70, CELSR1, POMC, NPY, GATA4, ADRA2A, LHX5, WNT11, ADRA2C, ADRA1D</t>
  </si>
  <si>
    <t>GO:0045892~negative regulation of transcription, DNA-templated</t>
  </si>
  <si>
    <t>ZFP12, ZBTB38, FOXS1, KCNIP3, RARA, HSF4, NR2F2, SCX, PITX1, TWIST1, CIITA, SOX10, SOX14, RCOR2, HDAC10, MECOM, PROX1, PURB, ASCL1, SMO, MSX1, HES5, PRDM6, MAP3K10, TFAP2B, WNT11, CUX2, WNT5A, IRX6, CDK5R1, PML, SOX7, SOX9, PRDM16, MSX2, NKX2-1, GFI1, LHX9, SIM2, DMBX1, CEBPA, BMP4, INSM2, BMP2, TNFSF4, BHLHE22, TBX3, SNAI1, DKK3, SFRP1, SFRP2, SALL1, BMP7</t>
  </si>
  <si>
    <t>GO:0046777~protein autophosphorylation</t>
  </si>
  <si>
    <t>FGFR1, TNIK, HTATIP2, FGFR3, ERBB4, LYN, FGR, FLT3, MAK, FLT4, MYO3B, WNK2, DDR2, EPHB4, EPHB1, DAPK1, NTRK2, PDGFRA, CSK, CAMK2A, AATK, SYK</t>
  </si>
  <si>
    <t>GO:0043066~negative regulation of apoptotic process</t>
  </si>
  <si>
    <t>HNF1B, FGF8, EPCAM, PGR, ATOH1, POU4F1, RARA, SCX, TWIST1, CLN3, SOX10, SGK1, EGR3, RARG, CRYAB, NTSR1, DAPK1, ASCL1, SMO, MSX1, KRT18, SYCP3, CCND2, TFAP2B, WNT11, KCNH8, GLP1R, WNT5A, MIR25, PRKCZ, ERBB4, SOX9, MIF, MSX2, HAND2, BCL11B, COMP, NKX3-2, THBS1, NKX2-5, BMP4, TBX3, FLT4, TMBIM4, SMAD3, NPY5R, LEP, SFRP1, DUSP1, UCP2, MAPK8IP1, SLC9A1</t>
  </si>
  <si>
    <t>GO:0021879~forebrain neuron differentiation</t>
  </si>
  <si>
    <t>ASCL1, SOX2, NKX2-1, LHX5, OTP</t>
  </si>
  <si>
    <t>GO:0043410~positive regulation of MAPK cascade</t>
  </si>
  <si>
    <t>FGFR1, BMP2, FGFR3, TNFRSF25, FLT4, SOX2, LPAR3, IGF2, CD40, NRADD, LEP, LIF, GPR37, C1QTNF1, NTRK2</t>
  </si>
  <si>
    <t>GO:0007268~chemical synaptic transmission</t>
  </si>
  <si>
    <t>SLC12A7, DLGAP1, SNAP91, SLC6A1, TACR1, SLC6A13, GABRA5, HTR4, CACNB3, PCDH8, GRIA4, FGF12, NPY5R, HTR1A, GRIA2, GRIN2B, SSTR1, APBA2, NPFFR1, SLITRK5, UNC13B</t>
  </si>
  <si>
    <t>GO:0009888~tissue development</t>
  </si>
  <si>
    <t>BMP4, SALL4, GATA5, PTF1A, GAA, NR5A1</t>
  </si>
  <si>
    <t>GO:0007517~muscle organ development</t>
  </si>
  <si>
    <t>MSX1, LBX1, COL19A1, CRYAB, NPHS1, SGCD, PAX3, SCN8A, TRIM72, ZFHX3, TWIST1</t>
  </si>
  <si>
    <t>GO:0007605~sensory perception of sound</t>
  </si>
  <si>
    <t>FGFR1, MYO1A, GRXCR2, SOX2, GABRA5, GJB3, CDH1, GJB6, WHRN, SLC52A3, SLC17A8, ATP2B2, SRRM4, MARVELD2, OTOF, POU4F3, SCN8A, TBX18</t>
  </si>
  <si>
    <t>GO:0010976~positive regulation of neuron projection development</t>
  </si>
  <si>
    <t>WNT5A, DCC, BMP4, FGFR1, LYN, PTPRZ1, PTK7, PLPPR5, GPRC5B, KIF3C, LIF, PPP1R9A, NTRK2, HSPB1, CNTN1, RELN, LRRC7, NGF</t>
  </si>
  <si>
    <t>GO:0014003~oligodendrocyte development</t>
  </si>
  <si>
    <t>ASCL1, FGFR3, HES5, LYN, WASF3, SOX11, HDAC10</t>
  </si>
  <si>
    <t>GO:0030325~adrenal gland development</t>
  </si>
  <si>
    <t>CDKN1C, DKK3, SALL1, PDGFRA, CRH, WNT11, NR5A1</t>
  </si>
  <si>
    <t>GO:0031175~neuron projection development</t>
  </si>
  <si>
    <t>GPRIN1, FGFR1, CDK5R1, NRTN, LYN, FRYL, CDH1, GDNF, FRY, PPP1R9A, NPY, RASGRF1, RAB35, USP21, CNTN1, POU4F1, LAMB1, NGF</t>
  </si>
  <si>
    <t>GO:0048469~cell maturation</t>
  </si>
  <si>
    <t>CEBPA, FGFR1, ASCL1, SOX10, EPAS1, HES5, REN1, BFSP1, LHX6</t>
  </si>
  <si>
    <t>GO:0001503~ossification</t>
  </si>
  <si>
    <t>BMP4, BMP3, BMP2, IGF2, SOX9, DDR2, SLC26A2, MSX2, SMO, GDF10, FOXC2, BMP7, BMP8B, TWIST1</t>
  </si>
  <si>
    <t>GO:0018108~peptidyl-tyrosine phosphorylation</t>
  </si>
  <si>
    <t>FGFR1, FGFR3, LYN, FGR, ERBB4, FLT4, EFEMP1, PDGFRA, RELN, DDR2, SYK</t>
  </si>
  <si>
    <t>GO:0019229~regulation of vasoconstriction</t>
  </si>
  <si>
    <t>EDN3, CHRM3, P2RX1, ADRA2A, TBXA2R, ADRA2C</t>
  </si>
  <si>
    <t>GO:0009653~anatomical structure morphogenesis</t>
  </si>
  <si>
    <t>HOXB1, FOXA2, ONECUT1, ONECUT2, PDGFRA, PITX2</t>
  </si>
  <si>
    <t>GO:0046928~regulation of neurotransmitter secretion</t>
  </si>
  <si>
    <t>EDN3, NTRK2, DRD4, CELSR1, CAMK2A, NGF</t>
  </si>
  <si>
    <t>GO:0001701~in utero embryonic development</t>
  </si>
  <si>
    <t>GNA13, FGFR1, MIR25, GDF1, FOXA2, B9D1, CDH1, NRADD, GRIN2B, HAND2, SPEG, PLOD3, GATA4, APBA2, NR2F2, TWIST1, PITX2, FOXD3, KAT2A, SOX10, BMP2, TBX3, GJB3, SMAD3, MECOM, GRHL2, SMO, MSX1, SALL4, PLCG1, PDGFRA</t>
  </si>
  <si>
    <t>GO:0042535~positive regulation of tumor necrosis factor biosynthetic process</t>
  </si>
  <si>
    <t>TNFRSF8, HSPB1, LBP, THBS1, FCGR3</t>
  </si>
  <si>
    <t>GO:0035815~positive regulation of renal sodium excretion</t>
  </si>
  <si>
    <t>PTGER4, ADORA2A, DRD2, TACR1, AVPR1A</t>
  </si>
  <si>
    <t>GO:0001945~lymph vessel development</t>
  </si>
  <si>
    <t>FLT4, FOXC2, NR2F2, PROX1, SYK</t>
  </si>
  <si>
    <t>GO:0003198~epithelial to mesenchymal transition involved in endocardial cushion formation</t>
  </si>
  <si>
    <t>MSX2, BMP4, FGF8, MSX1, SNAI1</t>
  </si>
  <si>
    <t>GO:0090179~planar cell polarity pathway involved in neural tube closure</t>
  </si>
  <si>
    <t>WNT5A, SFRP1, SFRP2, PTK7, CELSR1</t>
  </si>
  <si>
    <t>GO:0002062~chondrocyte differentiation</t>
  </si>
  <si>
    <t>SHOX2, BMP4, FGFR1, BMP2, OSR2, HES5, SIX2, SOX9, SCX</t>
  </si>
  <si>
    <t>GO:0016337~single organismal cell-cell adhesion</t>
  </si>
  <si>
    <t>TNXB, CLDN5, CTNND2, CDH1, ITGA4, CDH3, SOX9, CDH5, CTNNA2, IGSF5, CD93, PKP1, TENM2, PKP3, ESAM</t>
  </si>
  <si>
    <t>GO:0003337~mesenchymal to epithelial transition involved in metanephros morphogenesis</t>
  </si>
  <si>
    <t>BMP4, SALL1, SIX2, GDNF</t>
  </si>
  <si>
    <t>GO:0060687~regulation of branching involved in prostate gland morphogenesis</t>
  </si>
  <si>
    <t>BMP4, SFRP1, HOXD13, BMP7</t>
  </si>
  <si>
    <t>GO:0060070~canonical Wnt signaling pathway</t>
  </si>
  <si>
    <t>WNT5A, FGF8, FZD10, SFRP1, GATA4, PTK7, RYR2, SMAD3, WNT11, SOX17, CDH3, NKX2-5, FZD7</t>
  </si>
  <si>
    <t>GO:0001658~branching involved in ureteric bud morphogenesis</t>
  </si>
  <si>
    <t>BMP4, TCF21, FGF8, BMP2, HOXA11, SALL1, SOX9, GDNF, DCHS1</t>
  </si>
  <si>
    <t>GO:0010862~positive regulation of pathway-restricted SMAD protein phosphorylation</t>
  </si>
  <si>
    <t>BMP4, BMP3, RBPMS, BMP2, GDF1, GDF6, GDF10, BMP7, BMP8B</t>
  </si>
  <si>
    <t>GO:0045669~positive regulation of osteoblast differentiation</t>
  </si>
  <si>
    <t>CEBPA, MSX2, BMP4, BMP2, PTGER4, SFRP2, SOX11, SMAD5, GDF10, BMP7, DDR2</t>
  </si>
  <si>
    <t>GO:0021987~cerebral cortex development</t>
  </si>
  <si>
    <t>ASCL1, SMO, ATOH1, LRP1, CCDC85C, NPY, NTRK2, SOX2, AFDN, RELN, TFAP2C</t>
  </si>
  <si>
    <t>GO:0043586~tongue development</t>
  </si>
  <si>
    <t>WNT10A, HAND2, SOX2, PRDM16, NKX2-5</t>
  </si>
  <si>
    <t>GO:0035810~positive regulation of urine volume</t>
  </si>
  <si>
    <t>PTGER4, ADORA2A, DRD2, TFAP2B, NPR3</t>
  </si>
  <si>
    <t>GO:0008272~sulfate transport</t>
  </si>
  <si>
    <t>SLC26A4, SLC26A3, SLC26A8, SLC26A10, SLC26A2</t>
  </si>
  <si>
    <t>GO:0051489~regulation of filopodium assembly</t>
  </si>
  <si>
    <t>CLN3, DMTN, PPP1R9A, PPP1R16B, TRPM2</t>
  </si>
  <si>
    <t>GO:0051928~positive regulation of calcium ion transport</t>
  </si>
  <si>
    <t>CLDN16, ATP2B2, CCL3, ANK2, STIM2, LPAR3, CAMK2A</t>
  </si>
  <si>
    <t>GO:0030199~collagen fibril organization</t>
  </si>
  <si>
    <t>TNXB, LMX1B, SFRP2, PLOD3, FOXC2, SCX, DDR2, SERPINH1</t>
  </si>
  <si>
    <t>GO:0048701~embryonic cranial skeleton morphogenesis</t>
  </si>
  <si>
    <t>BMP4, DLX1AS, PDGFRA, FOXC2, SIX2, SMAD3, GRHL2, TWIST1</t>
  </si>
  <si>
    <t>GO:0006814~sodium ion transport</t>
  </si>
  <si>
    <t>SLC5A5, SLC12A1, SCN2B, SLC9A2, ATP1A3, ATP12A, TRPM2, SLC34A3, SLC17A8, SLC17A6, NALCN, SCN8A, SCNN1B, SCN4A, MFSD4B2, SLC9A1</t>
  </si>
  <si>
    <t>GO:0007548~sex differentiation</t>
  </si>
  <si>
    <t>TCF21, CYP17A1, DMRT3, DMRT1, DMRTA2, DMRT2</t>
  </si>
  <si>
    <t>GO:0009953~dorsal/ventral pattern formation</t>
  </si>
  <si>
    <t>SMO, HOXA2, HOXB2, FOXA2, LMX1B, HOXA11, OTX2, EN1, IFT52</t>
  </si>
  <si>
    <t>GO:0043408~regulation of MAPK cascade</t>
  </si>
  <si>
    <t>BMP3, BMP2, GDF1, REN1, GRIN2B, DRD2, NTRK2, GDF10, BMP7, BMP8B</t>
  </si>
  <si>
    <t>GO:0060485~mesenchyme development</t>
  </si>
  <si>
    <t>BMP2, HAND2, ITGA4, BMP7</t>
  </si>
  <si>
    <t>GO:0090037~positive regulation of protein kinase C signaling</t>
  </si>
  <si>
    <t>WNT5A, FLT4, WNT11, CD40</t>
  </si>
  <si>
    <t>GO:0060040~retinal bipolar neuron differentiation</t>
  </si>
  <si>
    <t>IRX6, BHLHE22, VSX2, VSX1</t>
  </si>
  <si>
    <t>GO:2000543~positive regulation of gastrulation</t>
  </si>
  <si>
    <t>OSR2, FOXA2, OTX2, SCX</t>
  </si>
  <si>
    <t>GO:0046069~cGMP catabolic process</t>
  </si>
  <si>
    <t>PDE1B, PDE1C, PDE5A, PDE11A</t>
  </si>
  <si>
    <t>GO:0001569~patterning of blood vessels</t>
  </si>
  <si>
    <t>GNA13, FGF8, SFRP2, NOTCH4, SEMA3E, FOXC2, PLXND1, PITX2</t>
  </si>
  <si>
    <t>GO:0007281~germ cell development</t>
  </si>
  <si>
    <t>BMP4, PRDM14, TDRD6, SMAD5, DAZL, RARA, ANGPT2, BMP8B</t>
  </si>
  <si>
    <t>GO:0001837~epithelial to mesenchymal transition</t>
  </si>
  <si>
    <t>BMP2, MSX1, CUL7, WNT11, SOX9, SNAI1, RFLNB</t>
  </si>
  <si>
    <t>GO:0045664~regulation of neuron differentiation</t>
  </si>
  <si>
    <t>ATOH1, NTF3, BCL11B, EOMES, NEUROD2, ZFHX3, NGF</t>
  </si>
  <si>
    <t>GO:0050767~regulation of neurogenesis</t>
  </si>
  <si>
    <t>HOXB3, ASCL1, HES5, SOX2, EOMES, POU4F1, GFI1</t>
  </si>
  <si>
    <t>GO:0021877~forebrain neuron fate commitment</t>
  </si>
  <si>
    <t>NKX2-1, LHX6, TFAP2C</t>
  </si>
  <si>
    <t>GO:0035993~deltoid tuberosity development</t>
  </si>
  <si>
    <t>BMP4, SCX, PITX2</t>
  </si>
  <si>
    <t>GO:0046546~development of primary male sexual characteristics</t>
  </si>
  <si>
    <t>WNT5A, SFRP1, SFRP2</t>
  </si>
  <si>
    <t>GO:0048852~diencephalon morphogenesis</t>
  </si>
  <si>
    <t>OTX1, OTX2, SOX2</t>
  </si>
  <si>
    <t>GO:0048665~neuron fate specification</t>
  </si>
  <si>
    <t>ASCL1, FOXA2, DMRTA2, POU4F1, TLX3</t>
  </si>
  <si>
    <t>GO:1901379~regulation of potassium ion transmembrane transport</t>
  </si>
  <si>
    <t>KCNC1, DPP10, DPP6, KCNIP4, KCNIP3</t>
  </si>
  <si>
    <t>GO:0010812~negative regulation of cell-substrate adhesion</t>
  </si>
  <si>
    <t>DMTN, PTPRZ1, SPOCK1, ANGPT2, FZD7</t>
  </si>
  <si>
    <t>GO:0019827~stem cell population maintenance</t>
  </si>
  <si>
    <t>LIF, FGFR1, PRDM14, SALL4, TBX3, SOX2, EOMES, TFAP2C, PRDM16, FZD7, PANCT2</t>
  </si>
  <si>
    <t>GO:0045778~positive regulation of ossification</t>
  </si>
  <si>
    <t>BMP4, WNT5A, BMP2, PTGER4, TACR1, SOX11</t>
  </si>
  <si>
    <t>GO:0035050~embryonic heart tube development</t>
  </si>
  <si>
    <t>FGF8, TBX3, GATA4, FOXC2, SOX17, NKX2-5</t>
  </si>
  <si>
    <t>GO:0010842~retina layer formation</t>
  </si>
  <si>
    <t>IRX6, FAT3, PTF1A, SDK2, SDK1, TFAP2B</t>
  </si>
  <si>
    <t>GO:0040018~positive regulation of multicellular organism growth</t>
  </si>
  <si>
    <t>SMO, EZR, FLT3, DRD2, IGF2, POU3F2, GHSR, FOXS1</t>
  </si>
  <si>
    <t>GO:0046676~negative regulation of insulin secretion</t>
  </si>
  <si>
    <t>SFRP1, PTPRV, PDE1C, DRD2, KCNB1, ADRA2A, GHSR, STXBP5L</t>
  </si>
  <si>
    <t>GO:0050680~negative regulation of epithelial cell proliferation</t>
  </si>
  <si>
    <t>BMP4, CDKN1C, WNT5A, FGFR3, SFRP1, SFRP2, NKX2-9, SOX2, CDH1, IFT52, SOX9</t>
  </si>
  <si>
    <t>GO:0001525~angiogenesis</t>
  </si>
  <si>
    <t>GNA13, BMP4, FGFR1, HTATIP2, EPAS1, FLT4, SMAD5, TBX4, RASIP1, HOXB13, ESM1, EPHB4, MEIS1, EPHB1, LEP, HOXB3, TAL1, HAND2, SEMA3E, SOX17, PLXND1, TNFAIP2, COL8A2, ANGPT2, SYK</t>
  </si>
  <si>
    <t>GO:0006644~phospholipid metabolic process</t>
  </si>
  <si>
    <t>PLPP4, TNXB, PLPPR4, PLPPR5, NKX2-1, PLA2G2C, PLA2G3, PLPPR1</t>
  </si>
  <si>
    <t>GO:0042127~regulation of cell proliferation</t>
  </si>
  <si>
    <t>CEBPA, FGFR1, FRK, SGK1, FGR, TBX3, TNFRSF25, HOXD13, TNFRSF8, NRADD, MECOM, SOX9, MIF, TAL1, ASCL1, MYD88, TCFL5, SFRP2, LHX5, TFAP2C, NR5A2, KCTD11, PITX2, NKX2-3</t>
  </si>
  <si>
    <t>GO:0060441~epithelial tube branching involved in lung morphogenesis</t>
  </si>
  <si>
    <t>BMP4, CTSL, FOXA2, SOX2, NKX2-1, SOX9</t>
  </si>
  <si>
    <t>GO:0060425~lung morphogenesis</t>
  </si>
  <si>
    <t>BMP4, TCF21, FGF8, PLOD3, SOX11, GATA4</t>
  </si>
  <si>
    <t>GO:0009880~embryonic pattern specification</t>
  </si>
  <si>
    <t>ERBB4, SMAD5, SMAD3, RIPPLY3, BMP7, SIM2</t>
  </si>
  <si>
    <t>GO:0042474~middle ear morphogenesis</t>
  </si>
  <si>
    <t>FGFR1, HOXA2, MSX1, OSR2, NKX3-2, SIX2</t>
  </si>
  <si>
    <t>GO:0061036~positive regulation of cartilage development</t>
  </si>
  <si>
    <t>BMP4, WNT5A, BMP2, SOX9, SCX</t>
  </si>
  <si>
    <t>GO:0001963~synaptic transmission, dopaminergic</t>
  </si>
  <si>
    <t>ADORA2A, DRD2, CRHBP, DRD4, CRH</t>
  </si>
  <si>
    <t>GO:0003323~type B pancreatic cell development</t>
  </si>
  <si>
    <t>BMP4, INSM1, WNT5A, SMO, NKX6-1</t>
  </si>
  <si>
    <t>GO:0060429~epithelium development</t>
  </si>
  <si>
    <t>BMP4, HNF1B, RARG, FOXJ1</t>
  </si>
  <si>
    <t>GO:0060563~neuroepithelial cell differentiation</t>
  </si>
  <si>
    <t>FGF8, B9D1, SOX11, AFDN</t>
  </si>
  <si>
    <t>GO:0003417~growth plate cartilage development</t>
  </si>
  <si>
    <t>RARG, COMP, RARA, THBS1</t>
  </si>
  <si>
    <t>GO:0060113~inner ear receptor cell differentiation</t>
  </si>
  <si>
    <t>BMP4, ATP2B2, FGFR3, POU4F3</t>
  </si>
  <si>
    <t>GO:0007494~midgut development</t>
  </si>
  <si>
    <t>WNT5A, ALDH1A2, SMO, DAB1</t>
  </si>
  <si>
    <t>GO:0060290~transdifferentiation</t>
  </si>
  <si>
    <t>LIF, INSM1, GATA4, SMAD3</t>
  </si>
  <si>
    <t>GO:0007409~axonogenesis</t>
  </si>
  <si>
    <t>WNT5A, PRRXL1, SNAP91, DRD2, PTPRZ1, NKX2-9, PLPPR4, PIP5K1C, SLIT1, CTNNA2, SLITRK1, GP5, BCL11B, SLITRK5</t>
  </si>
  <si>
    <t>GO:0048812~neuron projection morphogenesis</t>
  </si>
  <si>
    <t>WNT5A, EPB41L3, SGK1, PLXNA4, ADORA2A, BMP7, NYAP1, SLIT1, KIRREL3, NGF</t>
  </si>
  <si>
    <t>GO:0043401~steroid hormone mediated signaling pathway</t>
  </si>
  <si>
    <t>BMP4, PGR, RARG, ESRRG, RARA, NR2F2, BMP7, NR5A2, NR5A1</t>
  </si>
  <si>
    <t>GO:0007616~long-term memory</t>
  </si>
  <si>
    <t>PRKCZ, SGK1, CCND2, DRD2, TACR1, NTRK2, RELN</t>
  </si>
  <si>
    <t>GO:0030097~hemopoiesis</t>
  </si>
  <si>
    <t>HOXB4, TAL1, EPAS1, SFRP1, LYN, FLT3, SH2B3, GFI1, ANGPT2, NKX2-5, MEIS1, KIRREL3</t>
  </si>
  <si>
    <t>GO:0043406~positive regulation of MAP kinase activity</t>
  </si>
  <si>
    <t>FGFR1, EDN3, PDE5A, ADRA2A, PIK3R5, MST1R, CD40, CSK, MIF</t>
  </si>
  <si>
    <t>GO:0007166~cell surface receptor signaling pathway</t>
  </si>
  <si>
    <t>PRKCZ, EDN3, ADGRE1, TACR1, NPR1, TSPAN13, CELSR2, CELSR1, CD151, NPY5R, FZD7, MIF, FCGR3, P2RX5, SMO, CD37, FZD10, MYD88, ADGRL3, GLP1R, ADGRB3, ADGRL4, SYK</t>
  </si>
  <si>
    <t>GO:1900745~positive regulation of p38MAPK cascade</t>
  </si>
  <si>
    <t>LEP, BMP2, MAP3K5, HAND2, GDF6</t>
  </si>
  <si>
    <t>GO:0035584~calcium-mediated signaling using intracellular calcium source</t>
  </si>
  <si>
    <t>DMTN, TENM2, NTRK2, RYR2, TRPM2</t>
  </si>
  <si>
    <t>GO:0050732~negative regulation of peptidyl-tyrosine phosphorylation</t>
  </si>
  <si>
    <t>DMTN, PRKCZ, SFRP1, NTF3, SFRP2</t>
  </si>
  <si>
    <t>GO:0022008~neurogenesis</t>
  </si>
  <si>
    <t>WNT5A, ASCL1, BHLHE22, KIF17, PRDM6, SPOCK1, PRDM16, EPHB1, DCHS1, NKX6-1</t>
  </si>
  <si>
    <t>GO:0051453~regulation of intracellular pH</t>
  </si>
  <si>
    <t>SLC26A4, SLC26A8, SLC9A2, SLC26A10, SLC26A2, CAR2, SLC9A1</t>
  </si>
  <si>
    <t>GO:0048514~blood vessel morphogenesis</t>
  </si>
  <si>
    <t>FGFR1, FLT4, THBS1, NR2F2, ANGPT2, MEIS1, SYK</t>
  </si>
  <si>
    <t>GO:0001707~mesoderm formation</t>
  </si>
  <si>
    <t>BMP4, DKK1, EOMES, SMAD3, BMP7, SCX, SNAI1</t>
  </si>
  <si>
    <t>GO:0071773~cellular response to BMP stimulus</t>
  </si>
  <si>
    <t>BMP4, BMP2, SFRP1, GATA5, SMAD5, BMP7, SCX</t>
  </si>
  <si>
    <t>GO:0006836~neurotransmitter transport</t>
  </si>
  <si>
    <t>SLC17A8, SLC17A6, SLC6A1, SLC6A2, SLC6A5, SLC6A13, SLC6A17, RIMS3</t>
  </si>
  <si>
    <t>GO:0002052~positive regulation of neuroblast proliferation</t>
  </si>
  <si>
    <t>SOX10, SMO, DRD2, SOX2, DMRTA2, OTP</t>
  </si>
  <si>
    <t>GO:0030878~thyroid gland development</t>
  </si>
  <si>
    <t>HOXB3, FGF8, FOXE1, SMAD3, NKX2-1, NKX2-5</t>
  </si>
  <si>
    <t>GO:0009954~proximal/distal pattern formation</t>
  </si>
  <si>
    <t>HOXD9, ALDH1A2, HOXC11, HOXA11, EN1, HOXD10</t>
  </si>
  <si>
    <t>GO:0032880~regulation of protein localization</t>
  </si>
  <si>
    <t>SLC26A4, WNT5A, SGK1, MYO1A, B9D1, NOTCH4, CDH1, CELSR2, TBC1D1, MYO5B</t>
  </si>
  <si>
    <t>GO:0001934~positive regulation of protein phosphorylation</t>
  </si>
  <si>
    <t>MAVS, WNT5A, BMP4, CLN3, BMP2, TNIK, PTGER4, FLT3, FLT4, IGF2, CD40, GPRC5B, SOX9, MIF, MAP3K5, CCND2, GATA4, CRH, GRK3, NGF</t>
  </si>
  <si>
    <t>GO:0042053~regulation of dopamine metabolic process</t>
  </si>
  <si>
    <t>HTR1A, TACR3, PDE1B, DRD4</t>
  </si>
  <si>
    <t>GO:0008343~adult feeding behavior</t>
  </si>
  <si>
    <t>DMBX1, LEP, NPY, GHSR</t>
  </si>
  <si>
    <t>GO:0042428~serotonin metabolic process</t>
  </si>
  <si>
    <t>RNF180, ATP2B2, HTR1A, PDE1B</t>
  </si>
  <si>
    <t>GO:0043524~negative regulation of neuron apoptotic process</t>
  </si>
  <si>
    <t>CLN3, FGF8, NTF3, ADORA2A, GABRA5, CRLF1, EN1, TOX3, GDNF, LRP1, NTRK2, VSTM2L, TFAP2B, POU4F1, FOXB1, GLP1R, NRBP2, NGF</t>
  </si>
  <si>
    <t>GO:0021913~regulation of transcription from RNA polymerase II promoter involved in ventral spinal cord interneuron specification</t>
  </si>
  <si>
    <t>EVX1, NKX6-2, NKX6-1</t>
  </si>
  <si>
    <t>GO:0003253~cardiac neural crest cell migration involved in outflow tract morphogenesis</t>
  </si>
  <si>
    <t>HAND2, TWIST1, PITX2</t>
  </si>
  <si>
    <t>GO:0060534~trachea cartilage development</t>
  </si>
  <si>
    <t>RARG, RARA, SOX9</t>
  </si>
  <si>
    <t>GO:0033563~dorsal/ventral axon guidance</t>
  </si>
  <si>
    <t>DCC, FGF8, SLIT1</t>
  </si>
  <si>
    <t>GO:1903142~positive regulation of establishment of endothelial barrier</t>
  </si>
  <si>
    <t>S1PR2, CLDN5, CDH5</t>
  </si>
  <si>
    <t>GO:0042662~negative regulation of mesodermal cell fate specification</t>
  </si>
  <si>
    <t>DKK1, SFRP2, SOX17</t>
  </si>
  <si>
    <t>GO:0060686~negative regulation of prostatic bud formation</t>
  </si>
  <si>
    <t>BMP4, WNT5A, BMP7</t>
  </si>
  <si>
    <t>GO:0022037~metencephalon development</t>
  </si>
  <si>
    <t>KAT2A, OTX1, OTX2</t>
  </si>
  <si>
    <t>GO:0072086~specification of loop of Henle identity</t>
  </si>
  <si>
    <t>IRX3, HES5, IRX2</t>
  </si>
  <si>
    <t>GO:0030178~negative regulation of Wnt signaling pathway</t>
  </si>
  <si>
    <t>DKK3, LRP1, DKK1, NKD2, SFRP1, SFRP2, SOX2, SOX17, HIC1</t>
  </si>
  <si>
    <t>GO:0030513~positive regulation of BMP signaling pathway</t>
  </si>
  <si>
    <t>MSX2, BMP4, MSX1, HES5, SOX11, GATA4, VSIR</t>
  </si>
  <si>
    <t>GO:0040007~growth</t>
  </si>
  <si>
    <t>BMP4, BMP3, BMP2, GDF6, RFTN1, BMP7, BMP8B</t>
  </si>
  <si>
    <t>GO:0048536~spleen development</t>
  </si>
  <si>
    <t>TCF21, HOXB4, ONECUT1, FLT3, NKX3-2, NKX2-5, NKX2-3, PITX2</t>
  </si>
  <si>
    <t>GO:0030514~negative regulation of BMP signaling pathway</t>
  </si>
  <si>
    <t>RBPMS2, WNT5A, SKOR2, DKK1, SFRP1, HTRA1, SFRP2, VWC2</t>
  </si>
  <si>
    <t>GO:0002063~chondrocyte development</t>
  </si>
  <si>
    <t>MSX2, SHOX2, RARG, SFRP2, SOX9</t>
  </si>
  <si>
    <t>GO:0021542~dentate gyrus development</t>
  </si>
  <si>
    <t>SMO, FEZF2, RELN, LMX1A, PROX1</t>
  </si>
  <si>
    <t>GO:0060216~definitive hemopoiesis</t>
  </si>
  <si>
    <t>HOXB3, HOXB4, TAL1, LYL1, MEIS1</t>
  </si>
  <si>
    <t>GO:0001736~establishment of planar polarity</t>
  </si>
  <si>
    <t>WNT5A, PTK7, CELSR1, DCHS1, FUZ</t>
  </si>
  <si>
    <t>GO:0048546~digestive tract morphogenesis</t>
  </si>
  <si>
    <t>WNT5A, SOX10, FGFR3, SFRP1, SFRP2</t>
  </si>
  <si>
    <t>GO:0007219~Notch signaling pathway</t>
  </si>
  <si>
    <t>CEBPA, HNF1B, BMP2, ONECUT1, FOXA2, SOX9, NRIP2, CDH6, ASCL1, ATOH1, HES5, NOTCH4, CNTN1, SUSD5, FOXC2</t>
  </si>
  <si>
    <t>GO:0030099~myeloid cell differentiation</t>
  </si>
  <si>
    <t>CEBPA, CDKN1C, TAL1, IRF8, PML, GFI1</t>
  </si>
  <si>
    <t>GO:0034220~ion transmembrane transport</t>
  </si>
  <si>
    <t>CALHM2, SLC12A1, SLC24A2, AQP5, RYR2, CHRNA7, NALCN, TRPM2</t>
  </si>
  <si>
    <t>GO:0002053~positive regulation of mesenchymal cell proliferation</t>
  </si>
  <si>
    <t>SHOX2, WNT5A, FGFR1, SMO, SOX9, TBX18, MYCN</t>
  </si>
  <si>
    <t>GO:0060976~coronary vasculature development</t>
  </si>
  <si>
    <t>BMP4, LRP1, ROBO1, PTK7, PLXND1, PCSK5, FUZ</t>
  </si>
  <si>
    <t>GO:0030501~positive regulation of bone mineralization</t>
  </si>
  <si>
    <t>BMP4, BMP2, OSR2, FGFR3, KL, SMAD3, BMP7</t>
  </si>
  <si>
    <t>GO:0006821~chloride transport</t>
  </si>
  <si>
    <t>SLC26A3, BEST3, SLC12A1, GABRA1, SLC26A8, GABRB1, GABRA5, ANO2, ANO5, ANO4, ANO7</t>
  </si>
  <si>
    <t>GO:0046839~phospholipid dephosphorylation</t>
  </si>
  <si>
    <t>PLPP4, PLPPR4, PLPPR5, PLPPR1</t>
  </si>
  <si>
    <t>GO:0016082~synaptic vesicle priming</t>
  </si>
  <si>
    <t>CADPS, CADPS2, OTOF, UNC13B</t>
  </si>
  <si>
    <t>GO:0032330~regulation of chondrocyte differentiation</t>
  </si>
  <si>
    <t>SHOX2, HOXA11, SCIN, SIX2</t>
  </si>
  <si>
    <t>GO:0014049~positive regulation of glutamate secretion</t>
  </si>
  <si>
    <t>GRIN2B, ADORA2A, AVPR1A, NTSR1</t>
  </si>
  <si>
    <t>GO:0048149~behavioral response to ethanol</t>
  </si>
  <si>
    <t>UNC79, DRD2, CRHBP, CHRNA7</t>
  </si>
  <si>
    <t>GO:0048617~embryonic foregut morphogenesis</t>
  </si>
  <si>
    <t>GATA4, SMAD3, SOX17, FOXP4</t>
  </si>
  <si>
    <t>GO:0048598~embryonic morphogenesis</t>
  </si>
  <si>
    <t>SHOX2, BMP4, HNF1B, GATA4, BMP8B</t>
  </si>
  <si>
    <t>GO:0003279~cardiac septum development</t>
  </si>
  <si>
    <t>LRP1, GATA4, PLXND1, PCSK5, FUZ</t>
  </si>
  <si>
    <t>GO:0007010~cytoskeleton organization</t>
  </si>
  <si>
    <t>DMTN, EPB41L3, PAK7, DOCK2, ZMYM2, CCL3, TNIK, TAGLN, WASF3, SOX9, PCLO, VILL, PSTPIP2</t>
  </si>
  <si>
    <t>GO:0010942~positive regulation of cell death</t>
  </si>
  <si>
    <t>MSX2, BMP4, GRIN2B, UCP2, CRH, NRADD, BMP7, MYCN</t>
  </si>
  <si>
    <t>GO:0010468~regulation of gene expression</t>
  </si>
  <si>
    <t>FGFR1, EDN3, FOXA2, HOXA11, SOX2, GDNF, HOXD10, PRDM14, MYD88, BCL11B, GATA4, APBA2, BMP4, INSM1, CLN3, RARG, LMX1B, EOMES, EN1, LMX1A, CYP1A2, KLF15, PROX1, GRHL2, HOXD9, SMO, ASCL1, RELN, UNCX</t>
  </si>
  <si>
    <t>GO:0090102~cochlea development</t>
  </si>
  <si>
    <t>SLC17A8, ATP2B2, FGFR3, GABRA5, CDH1, DCHS1</t>
  </si>
  <si>
    <t>GO:0048738~cardiac muscle tissue development</t>
  </si>
  <si>
    <t>ALDH1A2, GATA4, SGCD, BMP7, NKX2-5, PITX2</t>
  </si>
  <si>
    <t>GO:0001502~cartilage condensation</t>
  </si>
  <si>
    <t>BARX2, ROR2, SOX9, MYCN, UNCX</t>
  </si>
  <si>
    <t>GO:0007422~peripheral nervous system development</t>
  </si>
  <si>
    <t>SOX10, EGR3, NTF3, GDNF, NGF</t>
  </si>
  <si>
    <t>GO:0030539~male genitalia development</t>
  </si>
  <si>
    <t>FGF8, TBX3, SOX2, PDGFRA, HOXD13</t>
  </si>
  <si>
    <t>GO:0001714~endodermal cell fate specification</t>
  </si>
  <si>
    <t>HNF1B, SOX2, EOMES</t>
  </si>
  <si>
    <t>GO:0007195~adenylate cyclase-inhibiting dopamine receptor signaling pathway</t>
  </si>
  <si>
    <t>DRD2, ADCY5, DRD4</t>
  </si>
  <si>
    <t>GO:0038031~non-canonical Wnt signaling pathway via JNK cascade</t>
  </si>
  <si>
    <t>WNT5A, FZD10, FZD7</t>
  </si>
  <si>
    <t>GO:0021891~olfactory bulb interneuron development</t>
  </si>
  <si>
    <t>SALL3, WNT5A, ROBO1</t>
  </si>
  <si>
    <t>GO:0051823~regulation of synapse structural plasticity</t>
  </si>
  <si>
    <t>PPP1R9A, DRD2, CTNNA2</t>
  </si>
  <si>
    <t>GO:0003056~regulation of vascular smooth muscle contraction</t>
  </si>
  <si>
    <t>CHRM3, P2RX1, CHRM1</t>
  </si>
  <si>
    <t>GO:1904322~cellular response to forskolin</t>
  </si>
  <si>
    <t>EPHA5, ADCY2, GNAI1, ADCY5</t>
  </si>
  <si>
    <t>GO:0032455~nerve growth factor processing</t>
  </si>
  <si>
    <t>PCSK2, NTF3, PCSK5, NGF</t>
  </si>
  <si>
    <t>GO:0019538~protein metabolic process</t>
  </si>
  <si>
    <t>LAP3, TGM1, BAG2, CDH1</t>
  </si>
  <si>
    <t>GO:0042517~positive regulation of tyrosine phosphorylation of Stat3 protein</t>
  </si>
  <si>
    <t>LIF, LEP, FGFR3, HES5, PTGER4, CRLF1</t>
  </si>
  <si>
    <t>GO:0045880~positive regulation of smoothened signaling pathway</t>
  </si>
  <si>
    <t>SHOX2, SMO, SKOR2, SFRP1, FOXA2, SCUBE1</t>
  </si>
  <si>
    <t>GO:0007271~synaptic transmission, cholinergic</t>
  </si>
  <si>
    <t>CHRM3, ADORA2A, CHRM1, CHRNA7, RIC3, CHRNE</t>
  </si>
  <si>
    <t>GO:0021766~hippocampus development</t>
  </si>
  <si>
    <t>EPHA5, CDK5R1, CDK5R2, KCNA1, NKX2-1, LHX5, RARA, RELN, LMX1A, KIRREL3</t>
  </si>
  <si>
    <t>GO:0007611~learning or memory</t>
  </si>
  <si>
    <t>ZFP385A, GRIN2B, PTPRZ1, TACR1, CRH, LAMB1, SHC3, GLP1R</t>
  </si>
  <si>
    <t>GO:0008217~regulation of blood pressure</t>
  </si>
  <si>
    <t>LEP, TRHDE, REN1, NPY, P2RX1, TACR1, NPR1, NPR3, POMC</t>
  </si>
  <si>
    <t>GO:0032496~response to lipopolysaccharide</t>
  </si>
  <si>
    <t>REN1, PTGER4, TNFRSF25, TNFRSF8, MTA1, BDKRB1, GJB6, CYP1A2, CD40, NRADD, PTGIR, THBD, MYD88, ADM, PTGES, TBXA2R, IL12A, NKX2-1, LBP, LOXL1</t>
  </si>
  <si>
    <t>GO:0048265~response to pain</t>
  </si>
  <si>
    <t>SLC6A2, TACR1, CRH, RELN, KCNIP3</t>
  </si>
  <si>
    <t>GO:0048266~behavioral response to pain</t>
  </si>
  <si>
    <t>LPAR5, GRIN2B, TACR1, THBS1, KCNIP3</t>
  </si>
  <si>
    <t>GO:0010460~positive regulation of heart rate</t>
  </si>
  <si>
    <t>EDN3, TACR3, ADM, AVPR1A, RYR2</t>
  </si>
  <si>
    <t>GO:0038083~peptidyl-tyrosine autophosphorylation</t>
  </si>
  <si>
    <t>FRK, LYN, FGR, ERBB4, CSK, AATK, SYK</t>
  </si>
  <si>
    <t>GO:0045777~positive regulation of blood pressure</t>
  </si>
  <si>
    <t>TACR3, TACR1, TBXA2R, AVPR1A, QRFP, GLP1R</t>
  </si>
  <si>
    <t>GO:0042981~regulation of apoptotic process</t>
  </si>
  <si>
    <t>BMP3, BMP2, IKZF3, SGK1, GDF1, NTF3, TNFRSF25, GDF6, TNFRSF8, CD40, CIDEC, MSX2, RASSF5, CUL7, DUSP1, ANK2, SFRP2, GDF10, RARA, BMP8B</t>
  </si>
  <si>
    <t>GO:0043268~positive regulation of potassium ion transport</t>
  </si>
  <si>
    <t>ANK2, ACTN2, DPP6, MIF</t>
  </si>
  <si>
    <t>GO:0021895~cerebral cortex neuron differentiation</t>
  </si>
  <si>
    <t>FEZF2, EOMES, NKX2-1, LHX6</t>
  </si>
  <si>
    <t>GO:0021527~spinal cord association neuron differentiation</t>
  </si>
  <si>
    <t>ASCL1, TAL1, LHX5, PAX3</t>
  </si>
  <si>
    <t>GO:0048484~enteric nervous system development</t>
  </si>
  <si>
    <t>ASCL1, SOX10, NTF3, GDNF</t>
  </si>
  <si>
    <t>GO:0010977~negative regulation of neuron projection development</t>
  </si>
  <si>
    <t>LRP1, CRMP1, PTPRG, DLEU2, EFEMP1, SPOCK1, GFI1, KANK1, NTM</t>
  </si>
  <si>
    <t>GO:1902476~chloride transmembrane transport</t>
  </si>
  <si>
    <t>SLC26A4, SLC12A7, GABRA1, SLC26A8, GABRB1, SLC26A10, SLC26A2</t>
  </si>
  <si>
    <t>GO:0048167~regulation of synaptic plasticity</t>
  </si>
  <si>
    <t>JPH4, ATP2B2, GRIN2B, ADORA2A, RASGRF1, CTNND2, RARA</t>
  </si>
  <si>
    <t>GO:0015701~bicarbonate transport</t>
  </si>
  <si>
    <t>GO:0001964~startle response</t>
  </si>
  <si>
    <t>NPAS1, GRIN2B, DRD2, KCNA1, CSMD1</t>
  </si>
  <si>
    <t>GO:0032148~activation of protein kinase B activity</t>
  </si>
  <si>
    <t>WNT5A, PRKCZ, NTF3, ADRA2A, ADRA2C</t>
  </si>
  <si>
    <t>GO:0060218~hematopoietic stem cell differentiation</t>
  </si>
  <si>
    <t>BATF, MIR130A, HOXB4, TAL1, SFRP1</t>
  </si>
  <si>
    <t>GO:0009948~anterior/posterior axis specification</t>
  </si>
  <si>
    <t>BMP4, CDX1, CDX2, SIX2, TBX18</t>
  </si>
  <si>
    <t>GO:0071300~cellular response to retinoic acid</t>
  </si>
  <si>
    <t>LEP, ALDH1A2, HOXA2, RARG, LYN, PTK7, CYP26A1, RARA, SOX9</t>
  </si>
  <si>
    <t>GO:0032720~negative regulation of tumor necrosis factor production</t>
  </si>
  <si>
    <t>PTGER4, FLT3, RARA, CHRNA7, LBP, POMC, TWIST1</t>
  </si>
  <si>
    <t>GO:0008543~fibroblast growth factor receptor signaling pathway</t>
  </si>
  <si>
    <t>FGFR1, FGF5, FGF8, FGFR3, KLB, KL, FGF12</t>
  </si>
  <si>
    <t>GO:0048705~skeletal system morphogenesis</t>
  </si>
  <si>
    <t>HOXB4, HOXB2, HOXD8, TBX4, PDGFRA, NKX3-2, SPEF2, RFLNB</t>
  </si>
  <si>
    <t>GO:0021853~cerebral cortex GABAergic interneuron migration</t>
  </si>
  <si>
    <t>FEZF2, DRD2, LHX6</t>
  </si>
  <si>
    <t>GO:0010882~regulation of cardiac muscle contraction by calcium ion signaling</t>
  </si>
  <si>
    <t>ANK2, RYR2, SLC9A1</t>
  </si>
  <si>
    <t>GO:0061312~BMP signaling pathway involved in heart development</t>
  </si>
  <si>
    <t>MSX2, BMP4, MSX1</t>
  </si>
  <si>
    <t>GO:0021516~dorsal spinal cord development</t>
  </si>
  <si>
    <t>PRRXL1, RFX4, UNCX</t>
  </si>
  <si>
    <t>GO:0030323~respiratory tube development</t>
  </si>
  <si>
    <t>NKX2-9, PCSK5, GRHL2</t>
  </si>
  <si>
    <t>GO:0090527~actin filament reorganization</t>
  </si>
  <si>
    <t>DMTN, FRYL, FRY</t>
  </si>
  <si>
    <t>GO:2000738~positive regulation of stem cell differentiation</t>
  </si>
  <si>
    <t>HOXB4, TACSTD2, VSIR</t>
  </si>
  <si>
    <t>GO:0090330~regulation of platelet aggregation</t>
  </si>
  <si>
    <t>PRKCQ, LYN, SYK</t>
  </si>
  <si>
    <t>GO:0046541~saliva secretion</t>
  </si>
  <si>
    <t>CHRM3, CHRM1, AQP5</t>
  </si>
  <si>
    <t>GO:0001936~regulation of endothelial cell proliferation</t>
  </si>
  <si>
    <t>LEP, BMP4, ALDH1A2</t>
  </si>
  <si>
    <t>GO:0090190~positive regulation of branching involved in ureteric bud morphogenesis</t>
  </si>
  <si>
    <t>BMP4, SMO, SALL1, SOX9, GDNF</t>
  </si>
  <si>
    <t>GO:0002026~regulation of the force of heart contraction</t>
  </si>
  <si>
    <t>CHGA, ADM, PDE5A, GAA, SLC9A1</t>
  </si>
  <si>
    <t>GO:0061178~regulation of insulin secretion involved in cellular response to glucose stimulus</t>
  </si>
  <si>
    <t>MIR130A, EPHA5, FOXA2, ADCY5, SYBU</t>
  </si>
  <si>
    <t>GO:0072001~renal system development</t>
  </si>
  <si>
    <t>BMP4, SMO, SOX17, MECOM, TBX18</t>
  </si>
  <si>
    <t>GO:0048814~regulation of dendrite morphogenesis</t>
  </si>
  <si>
    <t>TNIK, SKOR2, PTPRZ1, ROBO1, ADGRB3</t>
  </si>
  <si>
    <t>GO:0031016~pancreas development</t>
  </si>
  <si>
    <t>ALDH1A2, ONECUT1, PTPRV, PTF1A, ONECUT2, NKX3-2</t>
  </si>
  <si>
    <t>GO:0021702~cerebellar Purkinje cell differentiation</t>
  </si>
  <si>
    <t>ATP2B2, SKOR2, LHX5, CEND1</t>
  </si>
  <si>
    <t>GO:0051896~regulation of protein kinase B signaling</t>
  </si>
  <si>
    <t>NTRK2, GATA4, RRAS, INPP4B</t>
  </si>
  <si>
    <t>GO:0061053~somite development</t>
  </si>
  <si>
    <t>WNT5A, SMO, SOX11, WNT11</t>
  </si>
  <si>
    <t>GO:0031076~embryonic camera-type eye development</t>
  </si>
  <si>
    <t>ALDH1A2, RARG, RARA, PITX2</t>
  </si>
  <si>
    <t>GO:0016310~phosphorylation</t>
  </si>
  <si>
    <t>FGFR1, FRK, PRKCZ, FGFR3, FGR, ERBB4, PIP5K1C, ITPKC, DDR2, EPHB4, EPHB1, PAK7, MAP3K6, MAP3K5, PKN3, SPEG, DCLK3, CSK, NIM1K, CAMK2A, SYK, AATK, CIITA, SGK1, TRPM6, TNIK, LYN, MAK, FLT3, FLT4, MYO3B, WNK2, CDKL4, DAPK1, PRKCB, EPHA5, KHK, PRKCQ, EPHA6, PI4K2A, NTRK2, MAP3K10, PDGFRA, ROR2, MST1R, RIPK4, GRK3, CDC42BPB, TSSK5</t>
  </si>
  <si>
    <t>GO:0007631~feeding behavior</t>
  </si>
  <si>
    <t>NPY, DRD2, NTRK2, NKX2-1, NPY5R, GLP1R</t>
  </si>
  <si>
    <t>GO:0060348~bone development</t>
  </si>
  <si>
    <t>BMP4, FGF8, RARG, FGFR3, CADM1, PTGER4, SMAD5, RARA</t>
  </si>
  <si>
    <t>GO:0045668~negative regulation of osteoblast differentiation</t>
  </si>
  <si>
    <t>FGFR1, HOXA2, SFRP1, HAND2, SOX2, GDF10, SMAD3, TWIST1</t>
  </si>
  <si>
    <t>GO:0030036~actin cytoskeleton organization</t>
  </si>
  <si>
    <t>DMTN, CLN3, WASF3, FOXJ1, ARHGEF18, PDLIM4, DAAM2, CORO2B, CTTNBP2, DOCK2, SFRP1, RAC2, IQSEC3, RFLNB, CDC42BPB</t>
  </si>
  <si>
    <t>GO:0003148~outflow tract septum morphogenesis</t>
  </si>
  <si>
    <t>MSX2, BMP4, FGF8, RARA, NKX2-5</t>
  </si>
  <si>
    <t>GO:0046697~decidualization</t>
  </si>
  <si>
    <t>LIF, CTSL, STC2, CDH1, GHSR</t>
  </si>
  <si>
    <t>GO:0051968~positive regulation of synaptic transmission, glutamatergic</t>
  </si>
  <si>
    <t>ADORA2A, NTRK2, ROR2, RELN, GRIA4</t>
  </si>
  <si>
    <t>GO:0034394~protein localization to cell surface</t>
  </si>
  <si>
    <t>ANK2, WNT11, RIC3, GPIHBP1, VCL</t>
  </si>
  <si>
    <t>GO:0030902~hindbrain development</t>
  </si>
  <si>
    <t>ALDH1A2, HNF1B, PTF1A, EN1, BMP7</t>
  </si>
  <si>
    <t>GO:0032526~response to retinoic acid</t>
  </si>
  <si>
    <t>ASCL1, RARG, DKK1, DUSP1, PTGES, GATA4, SOX2, RARA</t>
  </si>
  <si>
    <t>GO:0007625~grooming behavior</t>
  </si>
  <si>
    <t>DRD2, AVPR1A, QRFP, SLITRK5</t>
  </si>
  <si>
    <t>GO:0060997~dendritic spine morphogenesis</t>
  </si>
  <si>
    <t>EPHA5, CTNND2, MYO5B, EPHB1</t>
  </si>
  <si>
    <t>GO:0032481~positive regulation of type I interferon production</t>
  </si>
  <si>
    <t>MAVS, TMEM173, MYD88, SYK</t>
  </si>
  <si>
    <t>GO:0034504~protein localization to nucleus</t>
  </si>
  <si>
    <t>BMP4, SMO, GCKR, MSX1, BMP7, SOX9</t>
  </si>
  <si>
    <t>GO:0051480~regulation of cytosolic calcium ion concentration</t>
  </si>
  <si>
    <t>CLN3, PDE6B, ATP2B2, RYR1, RYR2, CALB2</t>
  </si>
  <si>
    <t>GO:0048589~developmental growth</t>
  </si>
  <si>
    <t>DMBX1, SOX10, SMO, ADM, HOXA11, SMAD3</t>
  </si>
  <si>
    <t>GO:0007565~female pregnancy</t>
  </si>
  <si>
    <t>LEP, THBD, ADM, UCP2, CRHBP, CRH, ADRA2A, ADRA2C, RARA, PCSK5</t>
  </si>
  <si>
    <t>GO:0035019~somatic stem cell population maintenance</t>
  </si>
  <si>
    <t>CDX2, FGFR3, SFRP1, SOX2, TFAP2C, PRDM16, SOX9</t>
  </si>
  <si>
    <t>GO:0072112~glomerular visceral epithelial cell differentiation</t>
  </si>
  <si>
    <t>FOXC2, KLF15, PTPRO</t>
  </si>
  <si>
    <t>GO:0050861~positive regulation of B cell receptor signaling pathway</t>
  </si>
  <si>
    <t>LYN, NFAM1, PRKCB</t>
  </si>
  <si>
    <t>GO:0060261~positive regulation of transcription initiation from RNA polymerase II promoter</t>
  </si>
  <si>
    <t>HNF1B, IRF8, NKX2-5</t>
  </si>
  <si>
    <t>GO:0060575~intestinal epithelial cell differentiation</t>
  </si>
  <si>
    <t>CDX2, GATA5, GATA4</t>
  </si>
  <si>
    <t>GO:0002320~lymphoid progenitor cell differentiation</t>
  </si>
  <si>
    <t>BATF, BMP4, FLT3</t>
  </si>
  <si>
    <t>GO:0060527~prostate epithelial cord arborization involved in prostate glandular acinus morphogenesis</t>
  </si>
  <si>
    <t>SFRP1, HOXB13, HOXD13</t>
  </si>
  <si>
    <t>GO:2000020~positive regulation of male gonad development</t>
  </si>
  <si>
    <t>DMRT1, SOX9, NR5A1</t>
  </si>
  <si>
    <t>GO:0010544~negative regulation of platelet activation</t>
  </si>
  <si>
    <t>GP5, C1QTNF1, PDGFRA</t>
  </si>
  <si>
    <t>GO:0032808~lacrimal gland development</t>
  </si>
  <si>
    <t>SOX10, IGSF3, SOX9</t>
  </si>
  <si>
    <t>GO:0060028~convergent extension involved in axis elongation</t>
  </si>
  <si>
    <t>WNT5A, SFRP2, WNT11</t>
  </si>
  <si>
    <t>GO:0042421~norepinephrine biosynthetic process</t>
  </si>
  <si>
    <t>INSM1, EPAS1, KL</t>
  </si>
  <si>
    <t>GO:0051461~positive regulation of corticotropin secretion</t>
  </si>
  <si>
    <t>LIF, CRH, PEX5L</t>
  </si>
  <si>
    <t>GO:0007215~glutamate receptor signaling pathway</t>
  </si>
  <si>
    <t>SSTR1, GRIK3, KCNB1</t>
  </si>
  <si>
    <t>GO:0048664~neuron fate determination</t>
  </si>
  <si>
    <t>FEZF2, LBX1, OTX2</t>
  </si>
  <si>
    <t>GO:0021902~commitment of neuronal cell to specific neuron type in forebrain</t>
  </si>
  <si>
    <t>ASCL1, FEZF2, BCL11B</t>
  </si>
  <si>
    <t>GO:0022029~telencephalon cell migration</t>
  </si>
  <si>
    <t>NKX2-1, FOXB1, SLIT1</t>
  </si>
  <si>
    <t>GO:0014808~release of sequestered calcium ion into cytosol by sarcoplasmic reticulum</t>
  </si>
  <si>
    <t>CCL3, RYR1, RYR2</t>
  </si>
  <si>
    <t>GO:0043270~positive regulation of ion transport</t>
  </si>
  <si>
    <t>LEP, P2RX1, CHRM1</t>
  </si>
  <si>
    <t>GO:0045630~positive regulation of T-helper 2 cell differentiation</t>
  </si>
  <si>
    <t>PRKCZ, TNFSF4, RARA</t>
  </si>
  <si>
    <t>GO:0060536~cartilage morphogenesis</t>
  </si>
  <si>
    <t>MSX1, HAND2, SNAI1</t>
  </si>
  <si>
    <t>GO:0003382~epithelial cell morphogenesis</t>
  </si>
  <si>
    <t>RILPL1, CLDN3, BCL11B, CDH1, GRHL2</t>
  </si>
  <si>
    <t>GO:0007214~gamma-aminobutyric acid signaling pathway</t>
  </si>
  <si>
    <t>PLCL2, GABRA1, GABRA5, HTR4, GABBR2</t>
  </si>
  <si>
    <t>GO:0048593~camera-type eye morphogenesis</t>
  </si>
  <si>
    <t>BMP4, AQP5, BMP7, COL8A2, EPHB1</t>
  </si>
  <si>
    <t>GO:0036342~post-anal tail morphogenesis</t>
  </si>
  <si>
    <t>WNT5A, FGFR3, SFRP2, SP5, DCHS1</t>
  </si>
  <si>
    <t>GO:0009755~hormone-mediated signaling pathway</t>
  </si>
  <si>
    <t>REN1, CRHBP, GHSR, NR5A2, NR5A1</t>
  </si>
  <si>
    <t>GO:0021772~olfactory bulb development</t>
  </si>
  <si>
    <t>FEZF1, CRTAC1, SALL1, EOMES, SLIT1</t>
  </si>
  <si>
    <t>GO:0048666~neuron development</t>
  </si>
  <si>
    <t>LIF, ASCL1, NTF3, TENM2, GABRA5, NEUROD2, EN1, VSX1</t>
  </si>
  <si>
    <t>GO:0007519~skeletal muscle tissue development</t>
  </si>
  <si>
    <t>HOXD9, BVES, COL19A1, NPHS1, VGLL2, NR2F2, HOXD10, PITX2</t>
  </si>
  <si>
    <t>GO:0050885~neuromuscular process controlling balance</t>
  </si>
  <si>
    <t>CLN3, JPH4, ATP2B2, ADCY5, NKX6-2, POU4F3, GAA, FOXS1</t>
  </si>
  <si>
    <t>GO:0016055~Wnt signaling pathway</t>
  </si>
  <si>
    <t>WNT5A, WNT10A, TNIK, NKD2, CCDC88C, DRD2, PTK7, CELSR2, FZD7, HIC1, PEG12, DKK3, FZD10, DKK1, SFRP1, SFRP2, ROR2, WNT11, SOX17, PITX2</t>
  </si>
  <si>
    <t>GO:0007224~smoothened signaling pathway</t>
  </si>
  <si>
    <t>BMP4, SMO, HES5, B9D1, MAP3K10, ROR2, IFT52, TCTN2, NKX6-1</t>
  </si>
  <si>
    <t>GO:0045766~positive regulation of angiogenesis</t>
  </si>
  <si>
    <t>WNT5A, ADM, PLCG1, SFRP2, GATA4, NOTCH4, TBXA2R, RRAS, HSPB1, CHRNA7, THBS1, ANGPT2, PRKCB</t>
  </si>
  <si>
    <t>GO:0032230~positive regulation of synaptic transmission, GABAergic</t>
  </si>
  <si>
    <t>ERBB4, ADORA2A, TACR1, CAR2</t>
  </si>
  <si>
    <t>GO:0042491~auditory receptor cell differentiation</t>
  </si>
  <si>
    <t>ATOH1, HES5, POU4F3, GFI1</t>
  </si>
  <si>
    <t>GO:0042993~positive regulation of transcription factor import into nucleus</t>
  </si>
  <si>
    <t>MAVS, TMEM173, SMAD3, CDH1</t>
  </si>
  <si>
    <t>GO:0090303~positive regulation of wound healing</t>
  </si>
  <si>
    <t>DMTN, PTGER4, ADRA2A, KANK1</t>
  </si>
  <si>
    <t>GO:0002089~lens morphogenesis in camera-type eye</t>
  </si>
  <si>
    <t>FGFR3, SOX11, MEIS1, PROX1</t>
  </si>
  <si>
    <t>GO:0060042~retina morphogenesis in camera-type eye</t>
  </si>
  <si>
    <t>BHLHE22, PTF1A, SOX2, VSX2</t>
  </si>
  <si>
    <t>GO:0006198~cAMP catabolic process</t>
  </si>
  <si>
    <t>PDE1B, PDE1C, PDE11A, PDE8A</t>
  </si>
  <si>
    <t>GO:0021799~cerebral cortex radially oriented cell migration</t>
  </si>
  <si>
    <t>CDK5R1, DAB1, LHX6, POU3F2</t>
  </si>
  <si>
    <t>GO:2001222~regulation of neuron migration</t>
  </si>
  <si>
    <t>SOX14, UNC5D, CDH1, NKX6-1</t>
  </si>
  <si>
    <t>GO:0035418~protein localization to synapse</t>
  </si>
  <si>
    <t>DLGAP1, NPHS1, RELN, PCLO</t>
  </si>
  <si>
    <t>GO:0072661~protein targeting to plasma membrane</t>
  </si>
  <si>
    <t>NKD2, ANK1, ANK2, KCNB2, KCNB1</t>
  </si>
  <si>
    <t>GO:0050919~negative chemotaxis</t>
  </si>
  <si>
    <t>WNT5A, SEMA4F, SEMA3E, SEMA3D, SLIT1</t>
  </si>
  <si>
    <t>GO:0060048~cardiac muscle contraction</t>
  </si>
  <si>
    <t>SCN2B, ANK2, SMAD5, ATP1A3, GAA, RYR2, NKX2-5</t>
  </si>
  <si>
    <t>GO:0048286~lung alveolus development</t>
  </si>
  <si>
    <t>LIF, BMP4, PGR, TCF21, FLT4, SOX2, HOPX</t>
  </si>
  <si>
    <t>GO:0030218~erythrocyte differentiation</t>
  </si>
  <si>
    <t>BMP4, TAL1, EPAS1, LYN, SMAD5, NFE2L1, DNASE2A</t>
  </si>
  <si>
    <t>GO:0007204~positive regulation of cytosolic calcium ion concentration</t>
  </si>
  <si>
    <t>GNA13, CCL3, PTGER4, TACR1, ADCY5, ITPR3, RIC3, PTGIR, ADM, C1QTNF1, PDGFRA, AVPR1A, TBXA2R, GLP1R, ADRA1D</t>
  </si>
  <si>
    <t>GO:0060173~limb development</t>
  </si>
  <si>
    <t>RARG, SALL1, COMP, RARA, EN1, NR2F2</t>
  </si>
  <si>
    <t>GO:0046627~negative regulation of insulin receptor signaling pathway</t>
  </si>
  <si>
    <t>PRKCQ, PRKCZ, PTPRE, TRIM72, KANK1, PRKCB</t>
  </si>
  <si>
    <t>GO:0060291~long-term synaptic potentiation</t>
  </si>
  <si>
    <t>PRKCZ, GRIN2B, SLC24A2, NTRK2, CRH, RELN, ITPR3</t>
  </si>
  <si>
    <t>GO:0070830~bicellular tight junction assembly</t>
  </si>
  <si>
    <t>CLDN3, MARVELD2, WNT11, CDH1, GRHL2</t>
  </si>
  <si>
    <t>GO:0006885~regulation of pH</t>
  </si>
  <si>
    <t>SLC26A4, SLC9A2, ATP12A, CAR2, SLC9A1</t>
  </si>
  <si>
    <t>GO:1901386~negative regulation of voltage-gated calcium channel activity</t>
  </si>
  <si>
    <t>DRD2, DRD4, GNB5</t>
  </si>
  <si>
    <t>GO:0090244~Wnt signaling pathway involved in somitogenesis</t>
  </si>
  <si>
    <t>DKK1, SFRP1, SFRP2</t>
  </si>
  <si>
    <t>GO:0021978~telencephalon regionalization</t>
  </si>
  <si>
    <t>BMP4, BMP2, OTX2</t>
  </si>
  <si>
    <t>GO:0007223~Wnt signaling pathway, calcium modulating pathway</t>
  </si>
  <si>
    <t>WNT5A, PDE6B, ROR2</t>
  </si>
  <si>
    <t>GO:0061037~negative regulation of cartilage development</t>
  </si>
  <si>
    <t>LEP, RARG, RARA</t>
  </si>
  <si>
    <t>GO:0042596~fear response</t>
  </si>
  <si>
    <t>GRIN2B, DRD4, ADRA2A</t>
  </si>
  <si>
    <t>GO:0032098~regulation of appetite</t>
  </si>
  <si>
    <t>NPY, HTR4, POMC</t>
  </si>
  <si>
    <t>GO:0048341~paraxial mesoderm formation</t>
  </si>
  <si>
    <t>WNT5A, FOXC2, WNT11</t>
  </si>
  <si>
    <t>GO:0030879~mammary gland development</t>
  </si>
  <si>
    <t>HOXD9, PGR, NRG3, TBX3, NOTCH4, SOX9</t>
  </si>
  <si>
    <t>GO:0030534~adult behavior</t>
  </si>
  <si>
    <t>RNF180, UNC79, SLITRK1, DRD2, SPTBN2, SLITRK5</t>
  </si>
  <si>
    <t>GO:0048873~homeostasis of number of cells within a tissue</t>
  </si>
  <si>
    <t>SMO, PRDM14, FLT3, KLHL10, SOX9, PANTR2</t>
  </si>
  <si>
    <t>GO:0060412~ventricular septum morphogenesis</t>
  </si>
  <si>
    <t>TBX3, SOX11, WNT11, NKX2-5, PROX1, PITX2</t>
  </si>
  <si>
    <t>GO:0048712~negative regulation of astrocyte differentiation</t>
  </si>
  <si>
    <t>DAB1, FGFR3, HES5, MYCN</t>
  </si>
  <si>
    <t>GO:0050678~regulation of epithelial cell proliferation</t>
  </si>
  <si>
    <t>PGR, HES5, TACSTD2, SMAD3</t>
  </si>
  <si>
    <t>GO:0035567~non-canonical Wnt signaling pathway</t>
  </si>
  <si>
    <t>WNT5A, FZD10, WNT11, FZD7</t>
  </si>
  <si>
    <t>GO:0002526~acute inflammatory response</t>
  </si>
  <si>
    <t>TNFSF4, PTGES, KL, ADRA2A</t>
  </si>
  <si>
    <t>GO:0045956~positive regulation of calcium ion-dependent exocytosis</t>
  </si>
  <si>
    <t>CADPS, CDK5R2, KCNB1, SYT9</t>
  </si>
  <si>
    <t>GO:0001967~suckling behavior</t>
  </si>
  <si>
    <t>GRIN2B, HAND2, PHF21A, POU4F1</t>
  </si>
  <si>
    <t>GO:0032956~regulation of actin cytoskeleton organization</t>
  </si>
  <si>
    <t>EPHA5, DMTN, FZD10, CDK5R1, LRP1, FGR, CELSR1</t>
  </si>
  <si>
    <t>GO:0006936~muscle contraction</t>
  </si>
  <si>
    <t>STAC, RYR1, ACTN2, LMOD1, ACTN3, TRIM72, LMOD3</t>
  </si>
  <si>
    <t>GO:0008283~cell proliferation</t>
  </si>
  <si>
    <t>KAT2A, FGF5, LMX1B, NCF1, SIX2, CD70, PAX3, GRHL2, GDNF, PURB, NKX6-1, MIF, HOXB4, HTR1A, LRP1, RASGRF1, FOXC2, GNG2, ALKBH3, LHX9</t>
  </si>
  <si>
    <t>GO:0030168~platelet activation</t>
  </si>
  <si>
    <t>GNA13, P2RX1, ADRA2A, ADRA2C, VAV1, SYK</t>
  </si>
  <si>
    <t>GO:0008045~motor neuron axon guidance</t>
  </si>
  <si>
    <t>HOXA2, FGF8, PLXNA4, LHX9, SLIT1</t>
  </si>
  <si>
    <t>GO:0050804~modulation of synaptic transmission</t>
  </si>
  <si>
    <t>NTF3, DRD2, DRD4, RELN, GRIA4</t>
  </si>
  <si>
    <t>GO:0007269~neurotransmitter secretion</t>
  </si>
  <si>
    <t>SNAP91, PTPRN2, SYN2, LIN7B, DGKI</t>
  </si>
  <si>
    <t>GO:0055074~calcium ion homeostasis</t>
  </si>
  <si>
    <t>STC2, ADM, KL, TFAP2B, TMTC2</t>
  </si>
  <si>
    <t>GO:0048791~calcium ion-regulated exocytosis of neurotransmitter</t>
  </si>
  <si>
    <t>SYT8, DOC2G, SYT9, SYT15, RIMS3</t>
  </si>
  <si>
    <t>GO:2000463~positive regulation of excitatory postsynaptic potential</t>
  </si>
  <si>
    <t>PRKCZ, DRD4, RELN, CUX2, NETO1</t>
  </si>
  <si>
    <t>GO:0007179~transforming growth factor beta receptor signaling pathway</t>
  </si>
  <si>
    <t>BMP2, LTBP3, CLDN5, SMAD5, PML, SMAD3, GDNF, CDH5, BMP8B</t>
  </si>
  <si>
    <t>GO:0006986~response to unfolded protein</t>
  </si>
  <si>
    <t>HSPB1, HSPA1A, CREB3L4, CREB3L3, EDEM3, THBS1, DNAJB5</t>
  </si>
  <si>
    <t>GO:0050731~positive regulation of peptidyl-tyrosine phosphorylation</t>
  </si>
  <si>
    <t>LIF, FGFR3, NTF3, LYN, PTPRZ1, PDGFRA, CNTN1, IGF2, RELN, MIF, SYK</t>
  </si>
  <si>
    <t>GO:2000648~positive regulation of stem cell proliferation</t>
  </si>
  <si>
    <t>EPCAM, TBX3, SOX11, NGF</t>
  </si>
  <si>
    <t>GO:0001709~cell fate determination</t>
  </si>
  <si>
    <t>HOXA2, EBF2, BARHL2, PROX1</t>
  </si>
  <si>
    <t>GO:0010763~positive regulation of fibroblast migration</t>
  </si>
  <si>
    <t>FGFR1, DMTN, THBS1, DDR2</t>
  </si>
  <si>
    <t>GO:0030111~regulation of Wnt signaling pathway</t>
  </si>
  <si>
    <t>HNF1B, DKK1, FOXL1, SFRP2</t>
  </si>
  <si>
    <t>GO:0060037~pharyngeal system development</t>
  </si>
  <si>
    <t>FGF8, RIPPLY3, BMP7, NKX2-5</t>
  </si>
  <si>
    <t>GO:0000187~activation of MAPK activity</t>
  </si>
  <si>
    <t>WNT5A, BMP2, MAP3K5, NTF3, DRD4, LPAR3, CHRNA7, THBS1, SYK</t>
  </si>
  <si>
    <t>GO:0045787~positive regulation of cell cycle</t>
  </si>
  <si>
    <t>FGFR1, ASCL1, TBX3, TGM1, RARA, PROX1</t>
  </si>
  <si>
    <t>GO:0001654~eye development</t>
  </si>
  <si>
    <t>ADAMTS18, BMP4, SOX2, HSF4, BMP7, MAB21L2</t>
  </si>
  <si>
    <t>GO:0050714~positive regulation of protein secretion</t>
  </si>
  <si>
    <t>PRKCQ, EZR, PTGER4, ADORA2A, UNC13B, STXBP5L</t>
  </si>
  <si>
    <t>GOTERM_CC_DIRECT</t>
  </si>
  <si>
    <t>GO:0016020~membrane</t>
  </si>
  <si>
    <t>IL9R, SERTM1, PLPPR4, PLPPR5, SLC52A3, PLPPR1, GNG8, HTR1A, NKPD1, KCNK9, TMEM145, GRIN2B, GNG2, LRRC7, SYK, SCN2B, MAGI1, PTPRG, NCF1, PTPRT, CYP1A2, PIK3IP1, PTPRO, TMEM132D, CTNNA2, TMEM132C, CWH43, PTPRV, SSTR1, ST14, OLFR491, RYR1, DOC2G, ROR2, RYR2, RPS10, MST1R, UNC13B, FAM163A, ERBB4, ARHGEF25, GNAI1, PCDH20, CACNB3, ARF5, ATP12A, RIC3, SYPL2, FAM19A5, SORCS3, RILPL1, RAC2, 1600002K03RIK, SYBU, LFNG, KIF3C, CAMK2N1, SYNGR3, NPY5R, CYP17A1, FNBP1, ADAP2, CD300A, AVPR1A, RGS7, CYP2R1, CHRNE, CDC42BPB, SLC9A1, HTATIP2, TRPV2, DPP10, MMP23, RTN2, TMEM108, IGFLR1, DPP6, KCNG3, CD200R3, GPIHBP1, KDELR3, CLN3, LYN, ARHGEF18, SDK2, SDK1, CACNG3, OSTM1, FLNC, RFTN1, LRRC25, RNF180, VSIG10L, EPB41L3, DOK3, CHSY3, CCND2, CARMIL2, OTOF, UNC80, KCNH7, GNB5, KCNH8, GRASP, PTOV1, NKD2, REN1, PML, AMPH, PCSK2, UNC79, EZR, LRRTM3, DDX19B, PLEKHG5, PCSK5, MTMR7, TMPRSS2, MXRA8, ELAVL4, FADS6, LRP1, NPHS1, FAM155A, ADGRL3, ADGRL4, GFRA2, CDH11, GNA13, KCNC1, SLC44A5, GRIK3, ZAN, LRRC4B, TNFSF14, CYP2W1, SLC7A4, IL17RC, IL17RB, VCL, ST3GAL2, ANK1, DAB1, ANK2, PACSIN3, ELOVL2, LRRC52, RRAS, SMIM5, UNC5D, KCND2, PTPRN2, STIM2, PSD4, AJAP1, NTSR1, GRHL2, SLC34A3, NCAM2, THBD, ATP9A, NFE2L1, NEU2, SNTG2, MAVS, ABCA9, FGR, ADORA2A, DRD2, DRD4, KCNA1, ST8SIA1, PTK7, NKAIN2, TMEM219, KCNA6, NKAIN3, KCNA7, PDE6B, DOCK2, SLC48A1, GPR26, FAM189A1, HNRNPF, SLC35F1, ADRA2C, SLC35F4, PRIMA1, GPR20, TMEM59L, RILP, VSTM4, H2-Q4, KCNB2, KCNB1, AF529169, SLC6A13, BFSP1, SLC6A17, WHRN, CACNA2D4, DSG2, ST8SIA6, P2RX1, GPR37, FREM2, SYT14, TBXA2R, RHBDL1, HIST1H3D, SYT15, SCN8A, ADAM22, CEND1, ADRA1D, NRG3, AI467606, CLSTN2, CLDN3, LRRC8D, CLDN5, PEX6, PIP5K1C, CHPF2, GABBR2, STXBP5L, GPC5, RASL10A, ANO2, CSF2RB, RHOC, ANO5, LBP, ANO4, ANO7, NDUFS2, IRGC1, CSF2RA, SGK1, TRPM6, PCYOX1L, PTGER4, SLA2, SLC7A10, PCDH8, TRPM2, LYPD6B, SH2D3C, BSPRY, CHGA, CHRM3, DEF6, CHRM1, GAA, CNTN1, PLLP, PMEPA1, GPR12, SNX11, DCC, PLPP4, AP1M1, HS3ST5, AP1M2, GALNT6, FKBP5, CDH1, SLC47A1, CDH3, ESYT1, CDH4, CDH5, APLP1, CDH6, TMED6, SHISA6, C1QTNF5, MPPE1, AP3M2, SHISA3, SCNN1B, B4GALNT1, HHATL, VSTM2B, RNF144B, TNFSF4, SLC12A1, KL, FLT3, FLT4, TSPAN13, CADPS, FZD10, DSC2, SCN4A, CALHM2, ADCY2, CADM1, GLDN, ADCY5, AQP5, SYT8, SYT9, LPAR3, SLC26A10, S1PR2, ATP2B2, HTRA1, PLOD3, S1PR4, OASL1, CREB3L4, CHRNA7, CREB3L3, RAB26, HCAR1, ADGRB3, MFSD4B2, GRID1, TMEM150C, SLC12A7, F10, GPR139, GPR135, HTR4, CYP26A1, WNK2, CD40, TMEM26, VSIG2, CD37, LPAR5, TACSTD2, ASPHD2, PARP14, RARS, PDGFRA, RAB15, HS3ST3B1, ITGA2B, CDK5R1, CDK5R2, CRELD1, SYNDIG1, TOR4A, CD70, BDKRB1, EPHB4, PEX5L, EPHB1, TMEM229A, SEMA5B, TCTN2, FCHO1, OSBPL3, IL1RL2, SLAMF8, CELSR2, EN1, CELSR1, TRIL, ABCG3, FCGR3, EPHA5, CD55, ABCG5, EPHA6, WSCD1, SEMA6D, NTRK2, NOTCH4, BET1L, SLC46A3, GHSR, GRK3, JPH4, RAB5C, SLC16A11, CD151, SLC26A2, KCNIP4, KCNIP3, ART5, PTGES, DNAJC14, SLC24A2, GNPAT, CALN1, GZME, NFAM1, CLEC1A, SLC26A4, SLC26A3, RAB11FIP3, DNAJC22, SLC26A8, SEMA4F, DNAJC25, RIN1, SGCD, CLDN16, FUT9, SLC39A13, EDEM3, CLDN11, DCHS1, NETO1, BEST3, RAB44, FAT3, LY6H, FUT2, CLVS2, CAR2, AATK, DLGAP1, TRHDE, XKR4, PTPRZ1, GJB3, ATP1A3, CLDN22, XKR7, NPR1, GJB6, NPR3, GRIA4, ITPR3, FZD7, KCNV1, ABCC9, SLC16A7, GRIA2, RAB35, TENM2, GYG, LRRN1, ABCC3, CHN2, TMTC2, OPN4, GPRIN1, PLXNA4, SLC6A1, SLC6A2, GABRB1, SLC25A21, PTGIR, ROBO1, NALCN, PCDHGA11, SCUBE1, MRGPRD, FAM118A, SLC22A20, MOXD1, SLITRK1, IGSF5, KCNT1, SLC25A36, VSIR, IGSF3, PI4K2A, RIPK4, SLITRK5, GLP1R, FGFR1, SNAP91, FGFR3, B9D1, PAQR6, TRIM72, FXYD6, CSMD1, PAQR5, KCNS3, CORO2B, PPP1R16B, GSTK1, RASAL3, NRROS, SLC30A2, PLXND1, GAL3ST1, PARD6B, GABRA1, KLB, GABRA5, LIN7B, ITGA4, KCTD8, CADPS2, UCP2, DIO1, SCARA3, RSC1A1, DMTN, PRPH, SLC5A5, CLTA, RGS7BP, TACR3, TACR1, PCDHGA8, NRADD, ARHGAP15, AMN, DDR2, EPCAM, TMEM173, CD93, ESAM, KCNQ2, CSK, KIRREL3, ADGRE1, NDUFC2, ARHGAP27, SEZ6L, TMEM189, PRKCB, PCDHGB4, TMEM72, CD83, PRKCQ, SMO, BVES, MANEAL, NEMP1, CHST9, KLHL14, MAL2, CYTH4, TNFRSF8, GPRC5B, LINGO2, TMEM37, MARVELD2, GP1BB, TGM1, HS6ST3, PIK3R5, CATSPERG1, CAMK2A, PSTPIP2, PTPRE, TMBIM4, TMEM51, RGS16, UBL3, ELFN2, SLC17A8, SLC17A6, KCNN3, SLC6A5, ITPRIPL2, MAPK8IP1, ARAP3, NTM, COMTD1</t>
  </si>
  <si>
    <t>GO:0030054~cell junction</t>
  </si>
  <si>
    <t>CADM1, CCDC85C, GRIK3, GABRB1, LRRC4B, SYT9, VCL, ATP2B2, GRIN2B, ANK2, CHRNA7, AFDN, LGI3, LRRC7, GRID1, KCND2, MAGI1, PTPRN2, FBP2, AJAP1, PCLO, CTNNA2, 0610040J01RIK, CBLN4, IGSF5, PI4K2A, UNC13B, KAZN, SYNDIG1, KCNA1, PTK7, TJAP1, RIMS3, PRIMA1, PARD6B, GABRA1, LPP, KCNB1, GABRA5, LIN7B, SLC6A17, SYNGR3, CAMK2N1, KCTD8, CASS4, PKP1, CADPS2, DSG2, PLEKHA7, PKP3, SPTBN2, TRIP6, CHRNE, RSC1A1, CDC42BPB, FOXA2, CLDN3, CLDN5, PIP5K1C, GABBR2, EPCAM, ESAM, SDK2, SDK1, PCDH8, EPB41L3, BVES, CHRM3, CHRM1, OTOF, CLDN16, PRKCZ, CTNND2, CDH1, CLDN11, EPB41L4B, CDH5, AMPH, NETO1, MARVELD2, LRRTM3, SYN2, PLEKHG5, VWC2, CAMK2A, DLGAP1, GJB3, CLDN22, GJB6, GRIA4, CADPS, SLC17A8, SLC17A6, GRIA2, TENM2, DSC2, ADGRL3</t>
  </si>
  <si>
    <t>GO:0005887~integral component of plasma membrane</t>
  </si>
  <si>
    <t>CALHM2, PLXNA4, ADCY2, CADM1, SLC6A1, SLC6A2, GRIK3, GABRB1, AQP5, PLPPR4, PLPPR5, SLC7A4, SLC26A10, IL17RC, PLPPR1, SLC52A3, IL17RB, ATP2B2, PTGIR, HTR1A, KCNK9, ANK2, S1PR4, TMEM150C, SLC12A7, KCND2, GPR139, HTR4, MRGPRD, SLC22A20, NTSR1, VSIG2, CD37, THBD, SSTR1, TACSTD2, ST14, PI4K2A, PDGFRA, ROR2, GLP1R, HS3ST3B1, FGFR3, SYNDIG1, DRD2, ADORA2A, KCNA1, DRD4, PTK7, KCNA6, ATP12A, EPHB4, EPHB1, ADRA2A, ADRA2C, GM5868, PLXND1, GPR20, GABRA1, KLB, SLC6A13, SLC6A17, CELSR1, NPY5R, P2RX5, EPHA5, EPHA6, P2RX1, SEMA6D, NTRK2, AVPR1A, TBXA2R, ADRA1D, SLC9A1, SLC5A5, SLC16A11, TRPV2, TACR1, LRRC8D, GABBR2, CD151, NRADD, SLC26A2, DDR2, EPCAM, GPC5, SLC24A2, SLC24A1, SLCO5A1, PTGER4, SLC7A10, PCDH8, TRPM2, SLC26A4, SLC26A3, CHRM3, SLC26A8, CHRM1, KCNH6, KCNH7, SGCD, KCNH8, PLPP4, TNFRSF25, TNFRSF8, CLDN11, CDH4, BEST3, GP1BB, C1QTNF1, NPFFR1, SCNN1B, SLC2A9, KL, FLT4, TSPAN13, ITPR3, LRP1, GRIA2, SLC16A7, TENM2, SLC6A5, NPHS1, ABCC3, ADGRL3, OPN4</t>
  </si>
  <si>
    <t>GO:0045202~synapse</t>
  </si>
  <si>
    <t>CADM1, GABRB1, GRIK3, SYT8, LRRC4B, SYT9, GABBR2, CALB2, ATP2B2, ANK2, GRIN2B, DNAJC6, LGI3, CHRNA7, LRRC7, GRID1, KCND2, CRYAB, PTPRN2, SDK2, SDK1, PCDH8, NTSR1, PCLO, CBLN4, MYRIP, CHRM3, SEMA4F, CHRM1, OTOF, PI4K2A, HSPB1, DOC2G, UNC13B, SYNDIG1, KCNA1, RIMS3, AMPH, NETO1, SHISA6, LRRTM3, SYN2, ADRA2A, VWC2, PRIMA1, CAMK2A, DLGAP1, GABRA1, KCNB1, GABRA5, LIN7B, ATP1A3, SLC6A17, GRIA4, DGKI, WHRN, CAMK2N1, SYNGR3, CADPS, KCTD8, SLC17A8, PPP1R9A, SLC17A6, CADPS2, GRIA2, TENM2, CHN2, MAPK8IP1, SYT15, CHRNE, GRK3</t>
  </si>
  <si>
    <t>GO:0005886~plasma membrane</t>
  </si>
  <si>
    <t>IL9R, SLC9A2, PLPPR5, SLC52A3, PGR, GNG8, KCNK9, HTR1A, GRIN2B, GNG2, LRRC7, SYK, MAGI1, CRYAB, NCF1, PTPRT, PIK3IP1, PTPRO, CTNNA2, SSTR1, OLFR491, RYR1, ROR2, RYR2, DOC2G, MST1R, UNC13B, OLFR53, ERBB4, ARHGEF25, GNAI1, PCDH20, CACNB3, ARF5, RILPL1, CAMK2N1, NPY5R, FNBP1, ADAP2, PKP1, CD300A, PKP3, AVPR1A, RGS7, CHRNE, SLC9A1, CDC42BPB, TRPV2, DPP10, IGFLR1, KCNG3, DPP6, GPIHBP1, ANGPT2, CLN3, LYN, ARHGEF18, SDK2, SDK1, RFTN1, FLNC, EPB41L3, DOK3, CARMIL2, OTOF, USP21, GNB5, GRASP, OLFR1104, PTOV1, NKD2, EZR, LRRTM3, PLEKHG5, TMPRSS2, LRP1, NPHS1, FAM155A, ADGRL3, GFRA2, ADGRL4, CDH11, GNA13, KCNC1, IL16, GRIK3, ZAN, LRRC4B, TNFSF14, CYP2W1, IL17RC, KANK1, VCL, IL17RB, ANK1, ANK2, PACSIN3, LRRC52, RRAS, UNC5D, GM7271, IRS3, KCND2, STIM2, PSD4, SIX2, ACTN2, AJAP1, DIS3L, NTSR1, GRHL2, NCAM2, THBD, ATP9A, C2CD4C, HSPB1, RELN, OLFR978, SNTG2, FGR, DRD2, ADORA2A, KCNA1, DRD4, NKAIN2, PTK7, TMEM219, KCNA6, NKAIN3, PDE6B, GPR26, ADRA2A, ADRA2C, GPR20, PRIMA1, H2-Q4, VSTM4, MYO1B, KCNB2, KCNB1, SLC6A13, BFSP1, P2RX5, DSG2, P2RX1, GPR37, FREM2, TBXA2R, SYT14, SCN8A, SYT15, TRIP6, ADRA1D, NRG3, CLSTN2, CLDN3, CLDN5, LRRC8D, PIP5K1C, GABBR2, STXBP5L, GPC5, RASL10A, ANO2, ANO5, RHOC, ANO4, ANO7, CSF2RA, TRPM6, SGK1, PTGER4, SLA2, PCDH8, TRPM2, LYPD6B, CHRM3, DEF6, CHRM1, CNTN1, GPR12, DCC, GPSM3, C2CD4D, CDH1, SLC47A1, CDH3, STUB1, ESYT1, CDH4, CDH5, APLP1, CDH6, C1QTNF5, SCNN1B, B4GALNT1, SLC2A9, SLC12A1, VSTM2A, KL, FLT3, H2-M5, FLT4, TSPAN13, FZD10, DSC2, SCN4A, ADCY2, CADM1, GLDN, ADCY5, AQP5, SYT8, LPAR3, SYT9, GLDC, S1PR2, ATP2B2, MYD88, HTRA1, S1PR4, ABRA, CHRNA7, AFDN, HCAR1, ADGRB3, MFSD4B2, GRID1, TMEM150C, SLC12A7, GPR139, GPR135, HTR4, CD40, WNK2, LPAR5, TACSTD2, PDGFRA, RAB15, EPS8L2, CDK5R1, CDK5R2, SYNDIG1, BDKRB1, CD70, EPHB4, TJAP1, EPHB1, FCHO1, IKZF3, OSBPL3, SMAD3, CELSR2, CELSR1, ABCG3, FCGR3, EPHA5, CD55, SFRP1, SEMA6D, NOTCH4, NTRK2, GHSR, JPH4, RAB5C, SLC16A11, KCNIP4, KCNIP3, GM14496, CALN1, PCDHB1, NFAM1, SLC26A4, SLC26A3, SLC26A8, SEMA4F, SGCD, RIN1, CLDN16, CLDN11, DCHS1, NETO1, BEST3, RAB44, FAT3, LY6H, APBA2, CAR2, DLGAP1, TRHDE, PTPRZ1, ATP1A3, GJB3, NPR1, CLDN22, NPR3, GRIA4, GJB6, ITPR3, KCNV1, FZD7, ABCC9, DKK1, SLC16A7, GRIA2, TENM2, RAB35, OPN4, GPRIN1, PLXNA4, SLC6A1, SLC6A2, GABRB1, PTGIR, ROBO1, NALCN, PCDHGA11, SCUBE1, MRGPRD, IGSF5, KCNT1, IGSF3, VSIR, PI4K2A, GLP1R, FGFR1, SNAP91, FGFR3, PAQR6, TRIM72, FXYD6, PCDHAC2, PAQR5, PCDHAC1, KCNS3, PPP1R16B, NRROS, SLC30A2, PLXND1, PARD6B, GABRA1, KLB, GABRA5, LIN7B, ITGA4, KCTD8, PLCG1, SPTBN2, FAM84B, RSC1A1, DMTN, SLC5A5, RGS7BP, TACR3, TACR1, PCDHGA8, NRADD, AMN, DDR2, EPCAM, TMEM173, CD93, ESAM, SLCO5A1, CSK, KCNQ2, SHC3, PLCB2, KIRREL3, ADGRE1, SEZ6L, PRKCB, PCDHGB4, DAPK1, PRKCQ, SMO, BVES, PRKCZ, FRK, MAL2, TNFRSF25, CYTH4, GPRC5B, MARVELD2, SYN2, PIK3R5, CAMK2A, PTPRE, RGS16, UBL3, SLC6A5, KCNN3, OLFR545, ARAP3, NTM</t>
  </si>
  <si>
    <t>GO:0005667~transcription factor complex</t>
  </si>
  <si>
    <t>IRX4, HNF1B, HOXA11, SOX2, HOXD12, HOXB13, PAX3, SOX9, MEIS1, MSX2, TAL1, BARX2, GATA5, HAND2, GATA4, POU4F3, NKX2-1, POU3F2, NOBOX, SOX17, POU3F1, SCX, NKX2-5, PITX1, ALX1, FOXD3, PITX2, CEBPA, DMBX1, RARG, LBX1, EPAS1, TBX3, RCOR2, MAFB, PTF1A, SMAD5, SMAD3, MSX1, SALL4, SKOR2, ZFHX3</t>
  </si>
  <si>
    <t>GO:0030425~dendrite</t>
  </si>
  <si>
    <t>KCNC1, ZFP385A, ADCY2, CADM1, MLPH, GRIK3, GABRB1, CRHBP, TACR1, KCNIP4, KCNIP3, PGR, ATP2B2, HTR1A, CHRNA7, RARA, KIRREL3, KCND2, NCF1, PCDH8, NTSR1, PCLO, SMO, CHRM3, CHRM1, PI4K2A, ROR2, RIN1, HSPB1, RELN, CDK5R1, DRD2, ADORA2A, DRD4, KCNA1, CTNND2, PEX5L, EPHB1, PCSK2, FAT3, CRMP1, CAMK2A, AATK, PTPRZ1, KCNB2, KCNB1, GABRA5, GRIA4, ITPR3, ELAVL4, KIF3C, WHRN, CAMK2N1, EPHA5, SLC17A8, PPP1R9A, LRP1, GRIA2, TENM2, NTRK2, MAPK8IP1, SCN8A</t>
  </si>
  <si>
    <t>GO:0045211~postsynaptic membrane</t>
  </si>
  <si>
    <t>SNAP91, SYNDIG1, CLSTN2, ADORA2A, GRIK3, GABRB1, GABBR2, NETO1, ANK1, GRIN2B, ANK2, LRRTM3, CHRNA7, IQSEC3, LRRC7, GRID1, DLGAP1, KCND2, GABRA1, PTPRZ1, KCNB1, GABRA5, LIN7B, PCDH8, GRIA4, CAMK2N1, KCTD8, GRIA2, P2RX1, CHRM3, CADPS2, SEMA4F, TENM2, CHRM1, NTRK2, CHRNE</t>
  </si>
  <si>
    <t>GO:0014069~postsynaptic density</t>
  </si>
  <si>
    <t>DMTN, CDK5R1, SNAP91, SYNDIG1, CLSTN2, ERBB4, DRD2, ADORA2A, CTNND2, NETO1, SORCS3, MYD88, DAB1, GRIN2B, ANK2, SYN2, DNAJC6, CHRNA7, CAMK2A, LRRC7, DLGAP1, KCND2, LYN, CRYAB, LIN7B, GRIA4, DGKI, PCLO, CAMK2N1, CTNNA2, EPB41L3, SMO, PPP1R9A, GRIA2, CHRM1, NTRK2, MAPK8IP2</t>
  </si>
  <si>
    <t>GO:0030424~axon</t>
  </si>
  <si>
    <t>PRPH, NRTN, CADM1, SLC6A1, GRIK3, TRPV2, LPAR3, KCNIP3, PGR, ROBO1, CHRNA7, KIRREL3, ACADM, CRYAB, NTSR1, PCLO, CTNNA2, NCAM2, PDGFRA, HSPB1, RELN, DCC, IRX3, CDK5R1, ADORA2A, DRD2, DRD4, KCNA1, KCNA6, CDH1, EPHB1, AP3M2, ADRA2C, CAMK2A, CAR2, PTPRZ1, KCNB1, ATP1A3, WHRN, KIF3C, EPHA5, RNF6, CYP17A1, NTRK2, MAPK8IP1, ADAM22, ADGRL3, GRK3, NTM</t>
  </si>
  <si>
    <t>GO:0043025~neuronal cell body</t>
  </si>
  <si>
    <t>KCNC1, PRPH, ZFP385A, KCNIP4, ATP2B2, HTR1A, DAB1, ROBO1, CHRNA7, RARA, DPP6, KCND2, PTGER4, NCF1, SLC7A10, CD40, SEZ6L, NTSR1, PCLO, TRPM2, ASCL1, SMO, RASGRF1, PI4K2A, KLHL14, ROR2, RIN1, RELN, CDK5R1, ADORA2A, KCNA1, DRD4, RIC3, PCSK2, PDE1B, PDE1C, CRMP1, CAMK2A, MYO5B, TUBB4A, MYO1A, PTPRZ1, KCNB2, KCNB1, GRIA4, DGKI, ITPR3, ELAVL4, KIF3C, WHRN, CAMK2N1, EPHA5, SLC17A8, PPP1R9A, CYP17A1, LRP1, GRIA2, KCNN3, NTRK2, CRH, SPTBN2, MAPK8IP2, SCN8A</t>
  </si>
  <si>
    <t>GO:0008076~voltage-gated potassium channel complex</t>
  </si>
  <si>
    <t>KCNC1, KCND2, KCNB2, KCNB1, KCNA1, DPP10, KCNA6, KCNA7, KCNV1, KCNIP4, KCNIP3, KCNS3, ABCC9, KCNT1, KCNG3, DPP6, KCNQ2, SCN4A</t>
  </si>
  <si>
    <t>GO:0016324~apical plasma membrane</t>
  </si>
  <si>
    <t>PRKCZ, MAL2, KCNA1, AQP5, CACNB3, HSPA1A, AMN, ATP12A, SLC52A3, DDR2, EPCAM, ATP2B2, C1QTNF5, EZR, ANK2, MARVELD2, CHRNA7, SCNN1B, GPIHBP1, MFSD4B2, PARD6B, TRPM6, MYO1A, SLC12A1, TNIK, KL, ARHGEF18, GJB6, AJAP1, PTPRO, SLC34A3, SLC26A4, SLC26A3, IGSF5, MYRIP, CD55, ABCG5, DSG2, SPTBN2, SLC9A1</t>
  </si>
  <si>
    <t>GO:0043005~neuron projection</t>
  </si>
  <si>
    <t>CADM1, SLC6A1, SLC6A2, CTNND2, BDKRB1, GABBR2, RIC3, NRADD, CALB2, PGR, ANK1, DAB1, GRIN2B, BCL11B, LGI3, RARA, POU4F1, MYO5B, LRRC7, CLN3, SGK1, MYO1A, KCND2, KCNB1, SLC6A13, LIN7B, PCLO, TRPM2, CAMK2N1, NPY5R, CTSL, SLC17A8, PPP1R9A, SLC17A6, GRIA2, PLCG1, NPY, P2RX1, SSTR1, TENM2, KCNN3, PI4K2A, KLHL14, RYR2, RELN, MAPK8IP1, GHSR</t>
  </si>
  <si>
    <t>GO:0043679~axon terminus</t>
  </si>
  <si>
    <t>DRD2, CRHBP, KCNA1, DRD4, CDH1, KCNA6, DGKI, NTSR1, AMPH, KCNIP3, PGR, SLC17A8, CHRM3, CHRM1, NTRK2, ADRA2C</t>
  </si>
  <si>
    <t>GO:0043197~dendritic spine</t>
  </si>
  <si>
    <t>MYL7, CDK5R1, KCND2, SYNDIG1, CRYAB, PTPRZ1, DRD2, DRD4, DGKI, NTSR1, PTPRO, PGR, CTTNBP2, PPP1R9A, GRIA2, GRIN2B, TENM2, NTRK2, CHRNA7, GRK3, LRRC7, MYO5B</t>
  </si>
  <si>
    <t>GO:0043204~perikaryon</t>
  </si>
  <si>
    <t>KCND2, DRD2, KCNB2, CRYAB, GRIK3, KCNB1, CRHBP, KCNA1, CTNND2, PDE11A, NTSR1, PCSK2, PGR, SLC17A8, CTSL, GRIA2, NPY, PI4K2A, NTRK2, CRH, HSPB1, RELN</t>
  </si>
  <si>
    <t>GO:0016328~lateral plasma membrane</t>
  </si>
  <si>
    <t>EPCAM, C1QTNF5, MYO1A, BVES, NKD2, DSG2, CLDN3, TACSTD2, DRD2, KCNB1, CDH1, PTPRO</t>
  </si>
  <si>
    <t>GO:0008021~synaptic vesicle</t>
  </si>
  <si>
    <t>CLN3, SNAP91, CADM1, DGKI, SLC6A17, SYPL2, KIF3C, SYNGR3, AMPH, CTTNBP2, SLC17A6, KCNK9, GRIA2, CADPS2, GRIN2B, SYN2, SPTBN2, APBA2, LGI3</t>
  </si>
  <si>
    <t>GO:0009986~cell surface</t>
  </si>
  <si>
    <t>KCNC1, SLC6A1, CLSTN2, SLC6A2, TRPV2, TACR1, CYP2W1, IL17RC, IL17RB, EPCAM, GP5, GRIN2B, CD93, ROBO1, UNC5D, LBP, DPP6, KCNQ2, GPIHBP1, CIITA, CRYAB, SCUBE1, PTPRT, NFAM1, CD40, NTSR1, IGSF5, THBD, IGSF3, PDGFRA, ROR2, MST1R, ITGA2B, WNT5A, FGFR3, KCNA1, CDH1, GPRC5B, CDH5, MIF, ITGB8, THBS1, SCNN1B, H2-Q4, BMP2, SLC12A1, TNFSF4, FLT3, MXRA8, ITGA4, FZD10, CD55, SFRP1, GRIA2, DSG2, NOTCH4, NTRK2, GHSR, NTM, SLC9A1</t>
  </si>
  <si>
    <t>GO:0030672~synaptic vesicle membrane</t>
  </si>
  <si>
    <t>SLC17A8, SLC17A6, GRIA2, DRD2, OTOF, PTPRN2, SYN2, PI4K2A, SYT9, SLC6A17, SYNGR3, AMPH</t>
  </si>
  <si>
    <t>GO:0005923~bicellular tight junction</t>
  </si>
  <si>
    <t>CLDN16, PRKCZ, PARD6B, MAGI1, CCDC85C, CLDN3, CLDN5, LIN7B, CLDN22, CLDN11, EPB41L4B, CDH5, TJAP1, EPCAM, IGSF5, C1QTNF5, BVES, MARVELD2, ESAM</t>
  </si>
  <si>
    <t>GO:0043235~receptor complex</t>
  </si>
  <si>
    <t>FGFR1, ERBB4, GABRB1, FLT4, PTPRN2, GABRA5, NPR1, SMAD3, ITPR3, GDNF, PEX5L, KCTD8, LRP1, ABCG5, GPR37, NTRK2, ADRA2A, GPR20, SLITRK5</t>
  </si>
  <si>
    <t>GO:0045121~membrane raft</t>
  </si>
  <si>
    <t>DCC, PRKCZ, ADCY2, MAL2, ERBB4, GNAI1, SLC6A2, ADCY5, GPRC5B, SERPINH1, EPHB1, ATP2B2, EZR, CHRNA7, CSK, CLN3, MYO1A, LYN, NFAM1, RFTN1, NTSR1, RGS16, CD55, P2RX1, PI4K2A, NPHS1, CNTN1, PLLP, GHSR, SLC9A1</t>
  </si>
  <si>
    <t>GO:0042383~sarcolemma</t>
  </si>
  <si>
    <t>KCND2, ADCY5, KCNB1, ATP1A3, FLNC, TRIM72, VCL, PRKCQ, ABCC9, BVES, ANK1, ANK2, RYR1, RYR2, SGCD, SLC9A1, SNTG2</t>
  </si>
  <si>
    <t>GO:0005903~brush border</t>
  </si>
  <si>
    <t>MYO1A, MYO1B, SLC9A2, ACTN3, ITPR3, SLC34A3, VCL, EZR, DAB1, MYO15B, SCIN, MYO5B, RSC1A1</t>
  </si>
  <si>
    <t>GO:0005623~cell</t>
  </si>
  <si>
    <t>CCL3, SYT8, LPAR3, NHLRC2, RTN2, CALB2, AMPH, GSR, RILPL1, ANK1, AP3M2, SLC24A2, PRIMA1, GPR20, KCNB2, TAF8, SLAMF8, SLIT1, KIF3C, MIR130A, RYR1, DOC2G, RYR2, FAM155A, INPP4B, SYT15</t>
  </si>
  <si>
    <t>GO:0098793~presynapse</t>
  </si>
  <si>
    <t>CADPS, SNAP91, SYNDIG1, CADPS2, OTOF, SYT8, C1QL1, LIN7B, DOC2G, SYT15, UNC13B</t>
  </si>
  <si>
    <t>GO:0030673~axolemma</t>
  </si>
  <si>
    <t>EPB41L3, KCNC1, ANK1, ADORA2A, ROBO1, CHRNA7</t>
  </si>
  <si>
    <t>GO:0042734~presynaptic membrane</t>
  </si>
  <si>
    <t>KCTD8, SNAP91, GRIA2, CADPS2, GRIN2B, ADORA2A, PI4K2A, KCNA1, LRRC4B, CHRNA7, PCDH8, CAMK2A</t>
  </si>
  <si>
    <t>GO:0005912~adherens junction</t>
  </si>
  <si>
    <t>EPHA5, MAGI1, CTNND2, CDH1, AFDN, ESAM, AJAP1, CDH5, CTNNA2, VCL</t>
  </si>
  <si>
    <t>GO:0005911~cell-cell junction</t>
  </si>
  <si>
    <t>PRKCZ, CADM1, CLDN5, GJB3, LIN7B, PTK7, CDH1, ITGA4, GRHL2, VAV1, CDH5, VCL, EPB41L3, PLCG1, CARMIL2, DEF6, TENM2, VSIR, PLEKHG5, AFDN, CSK, ADGRL3, CDC42BPB</t>
  </si>
  <si>
    <t>GO:0005578~proteinaceous extracellular matrix</t>
  </si>
  <si>
    <t>ADAMTS18, WNT5A, ADAMTS19, ADAMTSL1, GLDN, SPOCK3, LTBP3, ADAMTSL5, SPOCK1, GPC5, CILP2, EMID1, COMP, VWC2, LAMB1, PRSS36, LOXL1, COL8A2, BMP4, WNT10A, TNXB, PTPRZ1, CRTAC1, EFEMP2, EFEMP1, SLIT1, EMILIN3, COL19A1, SFRP1, WNT11, RELN, MFAP4</t>
  </si>
  <si>
    <t>GO:0032809~neuronal cell body membrane</t>
  </si>
  <si>
    <t>KCNC1, ATP2B2, KCND2, TACR3, KCNB2, KCNB1, GABRA5</t>
  </si>
  <si>
    <t>GO:0043195~terminal bouton</t>
  </si>
  <si>
    <t>SNAP91, PTPRN2, GRIK3, DRD4, GRIA4, NTSR1, PCLO, CALB2, AMPH, GRIA2, GRIN2B, NPY, SYN2, NTRK2, UNC13B</t>
  </si>
  <si>
    <t>GO:0045177~apical part of cell</t>
  </si>
  <si>
    <t>PARD6B, MYO1B, ARHGEF18, CDH1, EPB41L4B, ITPR3, AMN, DCHS1, CTSL, ABCG5, EZR, DAB1, OTOF, AFDN, CAR2</t>
  </si>
  <si>
    <t>GO:0016323~basolateral plasma membrane</t>
  </si>
  <si>
    <t>MYO1A, NKD2, CADM1, ERBB4, CAR11, LIN7B, CDH1, HSPA1A, AJAP1, ATP12A, CTNNA2, EPCAM, EZR, CHRM3, MARVELD2, RASGRF1, OTOF, ST14, ABCC3, GPIHBP1, CAR2, SLC9A1</t>
  </si>
  <si>
    <t>GO:0005576~extracellular region</t>
  </si>
  <si>
    <t>EDN3, NRTN, IL9R, GDF1, GLDN, IL16, LTBP3, GDF6, CRHBP, TNFSF14, GDNF, IL17RB, ST3GAL2, SPX, HTRA1, FSTL5, LGI3, LGI2, QRFP, WNT10A, F10, STC2, CRTAC1, SCUBE1, KRTDAP, SERPING1, CD40, CBLN4, CBLN2, ST14, PLA2G2C, RELN, MFAP4, WFDC2, NGF, WNT5A, CCL3, ADAMTSL1, BPIFB4, ADAMTSL5, ESM1, POMC, FAM19A5, LIF, CLPSL2, 1600002K03RIK, LAMB1, ANGPTL2, BMP4, BMP3, BMP2, VSTM4, NTF3, EFEMP2, EPHX3, EFEMP1, EMILIN3, BTBD17, SFRP1, NPY, SFRP2, NXPE4, TLL2, BMP7, BMP8B, FGF5, AEBP1, FGF8, NRG3, ARSI, IGFBP6, SERPINA3C, GPC5, ART5, CILP2, SMPDL3A, EMID1, SEMA3E, SEMA3D, 4930503L19RIK, LBP, ANGPT2, CTBS, LOXL1, KIRREL3, NXPH1, PCYOX1L, CAR11, SAA4, SLIT1, LYZL1, CHGA, ADM, C1QL1, IL12A, C1QL2, WNT11, PLA2G3, ADAMTS18, ADAMTS19, SPOCK3, REN1, CRLF1, SPOCK1, MIF, C1QTNF5, C1QTNF6, NPTX2, C1QTNF1, COMP, VWC2, THBS1, COL8A2, PCSK5, TMPRSS2, PNLIPRP1, VSTM2A, TNXB, KL, PTPRZ1, IGF2, CLEC11A, LEP, DKK3, IGSF21, COL19A1, DKK1, VSTM2L, CRH, GDF10, MEGF6</t>
  </si>
  <si>
    <t>GO:0032279~asymmetric synapse</t>
  </si>
  <si>
    <t>GRIA2, CHRM3, ADORA2A, CHRM1, CHRNA7</t>
  </si>
  <si>
    <t>GO:0090575~RNA polymerase II transcription factor complex</t>
  </si>
  <si>
    <t>CEBPA, ASCL1, GATA4, NR5A2, NKX2-5, ASCL5, NR5A1</t>
  </si>
  <si>
    <t>GO:0031226~intrinsic component of plasma membrane</t>
  </si>
  <si>
    <t>KCND2, PTPRZ1, SLC24A2, SLC24A1, PDGFRA, RAB26, PRIMA1</t>
  </si>
  <si>
    <t>GO:0030018~Z disc</t>
  </si>
  <si>
    <t>CRYAB, ACTN2, ACTN3, FBP2, FLNC, STUB1, VCL, ANK1, ANK2, GRIN2B, RYR1, HSPB1, RYR2, SCN8A, GRK3</t>
  </si>
  <si>
    <t>GO:0048471~perinuclear region of cytoplasm</t>
  </si>
  <si>
    <t>DMTN, MLPH, TMEM173, CERKL, DAB1, CUL7, PKN3, ANK2, PTGES, CALN1, RARA, EPN3, SGK1, TNIK, STC2, LYN, RASIP1, PCLO, MYRIP, CHGA, BSPRY, DEF6, ATP9A, RAB15, FGFR1, PTOV1, PRKCZ, CDK5R1, FGFR3, GALNT6, SLC39A13, CDH1, HSPA1A, ARF5, PEX5L, APLP1, ALDH1A2, PPP1R16B, EZR, PLEKHG5, LAMB1, MYO5B, HHATL, AATK, MYO1B, RASEF, TAF8, DGKI, ITPR3, EPHA5, LRP1, NPY, SPTBN2, MAPK8IP1, GRK3, NTM, SLC9A1</t>
  </si>
  <si>
    <t>GO:0015629~actin cytoskeleton</t>
  </si>
  <si>
    <t>MYO1A, FGR, MLPH, ONECUT2, BFSP1, CDH1, FLNC, DAPK1, VCL, CTNNA2, CORO2B, CTTNBP2, PPP1R9A, MYRIP, SMTN, EZR, CARMIL2, ABRA, RARA, LRRC7, RFLNB</t>
  </si>
  <si>
    <t>GO:0030017~sarcomere</t>
  </si>
  <si>
    <t>ABCC9, ARHGEF25, ABRA, RYR2, ACTN2, LMOD1, ACTN3</t>
  </si>
  <si>
    <t>GO:0060076~excitatory synapse</t>
  </si>
  <si>
    <t>SLC17A8, SLC17A6, SYNDIG1, NTRK2, DGKI, NTM, NETO1</t>
  </si>
  <si>
    <t>GO:0031410~cytoplasmic vesicle</t>
  </si>
  <si>
    <t>DMTN, CLTA, RAB5C, SYT8, SYT9, SPX, CD93, CREB3L4, LGI3, RAB26, ALS2CL, SYK, EPN3, CLN3, SLA2, PTPRN2, SLC34A3, CTSL, CHGA, MYRIP, OTOF, PI4K2A, NGF, FGFR1, AP1M1, AP1M2, NKD2, FGFR3, DRD2, KCNA1, TRIM72, AMPH, PCSK2, AP3M2, MARVELD2, SLC30A2, CLVS2, SCNN1B, RILP, NTF3, EXOC3L, SLC6A17, SYNGR3, CADPS, SLC17A8, FNBP1, SLC17A6, CADPS2, RAB35, NOTCH4, AVPR1A, DSC2, ADGRL4</t>
  </si>
  <si>
    <t>GO:0071944~cell periphery</t>
  </si>
  <si>
    <t>EPHA5, ADGRE1, KRT18, NKD2, EZR, MYO1B, TACR1, CDH1, SCARA3, CDH5</t>
  </si>
  <si>
    <t>GO:0048786~presynaptic active zone</t>
  </si>
  <si>
    <t>ADORA2A, NTRK2, DGKI, UNC13B, PCLO, RIMS3</t>
  </si>
  <si>
    <t>GO:0030426~growth cone</t>
  </si>
  <si>
    <t>GPRIN1, MYO1A, CDK5R1, CRTAC1, PTPRZ1, OTX2, ELAVL4, KIF3C, PCLO, WHRN, PPP1R9A, GRIA2, RASGRF1, CRMP1, TENM2, NTRK2, CHRNA7</t>
  </si>
  <si>
    <t>GO:0042629~mast cell granule</t>
  </si>
  <si>
    <t>CHGA, LYN, CD300A, PLA2G3, TPSAB1</t>
  </si>
  <si>
    <t>GO:0016021~integral component of membrane</t>
  </si>
  <si>
    <t>IL9R, SERTM1, SLC9A2, PLPPR4, PLPPR5, PLPPR1, SLC52A3, PGR, NKPD1, KCNK9, TMEM145, HTR1A, GRIN2B, SCN2B, PTPRG, VMN1R12, PTPRT, PIK3IP1, PTPRO, TMEM132D, TMEM132C, CWH43, SSTR1, PTPRV, ST14, OLFR491, RYR1, ROR2, RYR2, MST1R, FAM163A, OLFR53, ERBB4, PCDH20, ATP12A, RIC3, SYPL2, FAM19A5, SORCS3, 1600002K03RIK, SYBU, LFNG, NTF3, SYNGR3, NPY5R, CD300A, AVPR1A, CYP2R1, CHRNE, SLC9A1, TRPV2, DPP10, MMP23, RTN2, TMEM108, SLC23A4, IGFLR1, KCNG3, DPP6, CD200R3, KDELR3, CLN3, SDK2, SDK1, CACNG3, OSTM1, LRRC25, RNF180, VSIG10L, CHSY3, OTOF, KCNH6, UNC80, KCNH7, KCNH8, OLFR1104, PCSK2, UNC79, LRRTM3, PCSK5, TMPRSS2, MXRA8, FADS6, LRP1, NPHS1, GM807, FAM155A, ADGRL3, ADGRL4, CDH11, KCNC1, SLC44A5, GRIK3, ZAN, LRRC4B, TNFSF14, IL17RC, SLC7A4, IL17RB, ST3GAL2, ELOVL2, LRRC52, SMIM5, UNC5D, KCND2, PTPRN2, STIM2, AJAP1, NTSR1, SLC34A3, NCAM2, RBPMS, THBD, ATP9A, NFE2L1, OLFR978, MAVS, ABCA9, ADORA2A, DRD2, KCNA1, DRD4, NKAIN2, PTK7, ST8SIA1, TMEM219, KCNA6, NKAIN3, KCNA7, SLC48A1, GPR26, FAM189A1, SLC35F1, ADRA2A, ADRA2C, SLC35F4, GPR20, PRIMA1, TMEM59L, H2-Q4, VSTM4, KCNB2, KCNB1, AF529169, SLC6A13, SLC6A17, CACNA2D4, DSG2, ST8SIA6, P2RX1, GPR37, FREM2, SYT14, TBXA2R, RHBDL1, SYT15, ADAM22, SCN8A, CEND1, ADRA1D, NRG3, CLSTN2, AI467606, CLDN3, LRRC8D, CLDN5, GABBR2, STXBP5L, ANO2, CSF2RB, ANO5, ANO4, ANO7, CSF2RA, TRPM6, PTGER4, SLC7A10, PCDH8, TRPM2, PURB, CHRM3, CHRM1, GAA, CNTN1, INPP4B, PLLP, PMEPA1, GPR12, DCC, PLPP4, HS3ST5, GALNT6, CDH1, SLC47A1, CDH3, ESYT1, CDH4, CDH5, APLP1, CDH6, SHISA6, TMED6, C1QTNF5, MPPE1, UFM1, SHISA3, SCNN1B, B4GALNT1, HHATL, VSTM2B, RNF144B, SLC2A9, SLC12A1, VSTM2A, TNFSF4, KL, FLT3, H2-M5, FLT4, TSPAN13, TMEM267, FZD10, DSC2, SCN4A, CALHM2, ADCY2, GDF1, CADM1, GLDN, ADCY5, AQP5, SYT8, LPAR3, SYT9, SLC26A10, BC026585, S1PR2, ATP2B2, S1PR4, CREB3L4, CHRNA7, CREB3L3, HCAR1, ADGRB3, MFSD4B2, GRID1, TMEM150C, SLC12A7, 9130213A22RIK, GPR139, GPR135, HTR4, TMEM200B, TMEM200C, CD40, TMEM26, FRY, VSIG2, CD37, LPAR5, TACSTD2, ASPHD2, PDGFRA, HS3ST3B1, ITGA2B, SYNDIG1, CRELD1, TOR4A, BDKRB1, CD70, EPHB4, EPHB1, TMEM229A, SEMA5B, TCTN2, IL1RL2, GM12472, SLAMF8, GM1113, CELSR2, CELSR1, ABCG3, TRIL, FCGR3, EPHA5, ABCG5, EPHA6, SFRP1, SEMA6D, WSCD1, SFRP2, NTRK2, NOTCH4, BET1L, SLC46A3, GHSR, ZFHX3, JPH4, SLC16A11, CD151, SLC26A2, PTGES, GM14496, DNAJC14, SLC24A2, SEMA3D, CHST13, CALN1, PCDHB1, NFAM1, CLEC1A, SLC26A4, SLC26A3, DNAJC22, SLC26A8, SEMA4F, DNAJC25, MOSPD4, SGCD, SUSD5, CLDN16, FUT9, SLC39A13, CLDN11, DCHS1, NETO1, BEST3, FAT3, FUT2, NPFFR1, METTL7A3, AATK, TRHDE, XKR4, PTPRZ1, ATP1A3, GJB3, CLDN22, XKR7, NPR1, NPR3, GRIA4, GJB6, ITPR3, FZD7, KCNV1, ABCC9, SLC16A7, GRIA2, TENM2, ABCC3, LRRN1, TMTC2, OPN4, PLXNA4, SLC6A1, SLC6A2, GABRB1, SLC25A21, GP5, PTGIR, ROBO1, NALCN, PCDHGA11, MRGPRD, FAM118A, SLC22A20, MOXD1, SLITRK1, IGSF5, KCNT1, SLC25A36, VSIR, IGSF3, GM10286, SMIM20, SLITRK5, GLP1R, FGFR1, FGFR3, PAQR6, FXYD6, CSMD2, PCDHAC2, CSMD1, PAQR5, PCDHAC1, KCNS3, NRROS, SLC30A2, PLXND1, GAL3ST1, GABRA1, KLB, GABRA5, EPHX3, ITGA4, SALL4, UCP2, SCARA3, DIO1, SLC5A5, TACR3, TACR1, PCDHGA8, NRADD, AMN, DDR2, GM904, EPCAM, TMEM173, CD93, ESAM, SLCO5A1, KCNQ2, KIRREL3, ADGRE1, NDUFC2, SEZ6L, TMEM189, PCDHGB4, TMEM72, MCTP1, SMO, CD83, BVES, MANEAL, CHST9, NEMP1, MAL2, TNFRSF25, TNFRSF8, SPOCK1, GPRC5B, LINGO2, TMEM37, MARVELD2, GP1BB, HS6ST3, CATSPERG1, PTPRE, LACTBL1, TMBIM4, TMEM51, SLC17A8, ELFN2, SLC17A6, SLC6A5, KCNN3, ITPRIPL2, OLFR545, COMTD1</t>
  </si>
  <si>
    <t>GO:0030864~cortical actin cytoskeleton</t>
  </si>
  <si>
    <t>MYRIP, PPP1R9A, MYO1A, MLPH, CLDN5, CDH1, ACTN2</t>
  </si>
  <si>
    <t>GO:0031045~dense core granule</t>
  </si>
  <si>
    <t>CADPS, MYRIP, CRHBP, SYT9</t>
  </si>
  <si>
    <t>GO:0005865~striated muscle thin filament</t>
  </si>
  <si>
    <t>ACTN2, LMOD1, ACTN3, LMOD3</t>
  </si>
  <si>
    <t>GO:0030315~T-tubule</t>
  </si>
  <si>
    <t>ABCC9, KCND2, EZR, STAC, ANK2, RYR1, RTN2, SLC9A1</t>
  </si>
  <si>
    <t>GO:0005938~cell cortex</t>
  </si>
  <si>
    <t>EPN3, CNKSR1, PRKCZ, PARD6B, FRYL, FAM110C, DRD4, BFSP1, FRY, CTTNBP2, FNBP1, EZR, RASAL3, RYR1, WDR43</t>
  </si>
  <si>
    <t>GO:0044798~nuclear transcription factor complex</t>
  </si>
  <si>
    <t>SOX14, SOX2, SOX17, SOX9</t>
  </si>
  <si>
    <t>GO:0031672~A band</t>
  </si>
  <si>
    <t>MYL7, ANK1, ANK2, RYR2, LMOD3</t>
  </si>
  <si>
    <t>GO:0005581~collagen trimer</t>
  </si>
  <si>
    <t>C1QTNF5, C1QTNF6, COL19A1, GLDN, EMID1, C1QTNF1, C1QL1, C1QL2, SCARA3, COL8A2</t>
  </si>
  <si>
    <t>GO:0033268~node of Ranvier</t>
  </si>
  <si>
    <t>SPOCK1, CDH1, SCN8A, KCNQ2</t>
  </si>
  <si>
    <t>GO:0043196~varicosity</t>
  </si>
  <si>
    <t>CADM1, CRHBP, CRH, CD40</t>
  </si>
  <si>
    <t>GO:0030057~desmosome</t>
  </si>
  <si>
    <t>KAZN, PKP1, DSG2, PKP3, DSC2</t>
  </si>
  <si>
    <t>GO:0030667~secretory granule membrane</t>
  </si>
  <si>
    <t>MYRIP, PTPRN2, SYT9, RAB26, ITPR3</t>
  </si>
  <si>
    <t>GO:0005905~clathrin-coated pit</t>
  </si>
  <si>
    <t>EPN3, FNBP1, CLTA, LRP1, SNAP91, RAB35, AMN, FCHO1</t>
  </si>
  <si>
    <t>GO:0043198~dendritic shaft</t>
  </si>
  <si>
    <t>JPH4, GRIA2, SYNDIG1, CHRNA7, NTSR1, GRK3, WHRN, KIRREL3</t>
  </si>
  <si>
    <t>GO:0005834~heterotrimeric G-protein complex</t>
  </si>
  <si>
    <t>GNA13, GNG8, GNA14, GNAI1, RGS7, GNG2</t>
  </si>
  <si>
    <t>GO:0044292~dendrite terminus</t>
  </si>
  <si>
    <t>RGS7, IFT52, GRK3</t>
  </si>
  <si>
    <t>GO:0043083~synaptic cleft</t>
  </si>
  <si>
    <t>GRIN2B, C1QL1, ADGRB3</t>
  </si>
  <si>
    <t>GO:0042995~cell projection</t>
  </si>
  <si>
    <t>GPRIN1, DMTN, ZFP385A, KIF27, ADCY5, PIP5K1C, TTLL6, CTTNBP2, ROBO1, ANGPT2, KIRREL3, KCND2, MAGI1, KIF17, PCDH8, CTNNA2, SMO, CARMIL2, DEF6, PI4K2A, FGR, SYNDIG1, CCDC13, B9D1, KCNA1, CTNND2, EPHB1, RILPL1, C1QTNF5, PPP1R16B, EZR, PLEKHG5, TCTN2, TUBB4A, AATK, OSBPL3, KCNB2, MAK, GRXCR2, KCNB1, AGBL4, GRIA4, WHRN, EPHA5, CYP17A1, RNF6, CCT4, PLCG1, TENM2, NPHS1, ADAM22, IFT52, ARAP3, ADGRL3</t>
  </si>
  <si>
    <t>GO:0031594~neuromuscular junction</t>
  </si>
  <si>
    <t>PRKCQ, CDK5R1, PPP1R9A, KCNN3, SPOCK1, UNC13B, PCLO, SYNGR3</t>
  </si>
  <si>
    <t>GOTERM_MF_DIRECT</t>
  </si>
  <si>
    <t>GO:0043565~sequence-specific DNA binding</t>
    <phoneticPr fontId="18" type="noConversion"/>
  </si>
  <si>
    <t>HMX2, CDX1, CDX2, HOXD12, HOXD13, HOXD1, HOXD10, PGR, BATF, ATOH1, HOXC9, GATA5, NKX6-2, GATA4, RARA, CREB3L4, CREB3L3, PITX1, PITX2, RARG, LBX1, NKX2-9, BARHL2, EOMES, MTA1, SIX2, VAX1, GRHL2, PROX1, HOXD9, ASCL1, MSX1, HOXD8, TFAP2B, NFE2L1, UNCX, HOXA11, SOX2, HOXB13, SOX7, CXXC5, SOX9, MEIS1, OTP, HOXA2, NKX3-2, LHX5, NKX2-1, LHX6, NKX2-4, NKX2-5, LHX9, DBX1, NKX2-3, DMBX1, IKZF3, EPAS1, MAFB, ESRRG, SMAD3, EN1, FOXP4, NKX6-1, SALL3, HOXB3, SHOX2, HOXB4, FOXI2, HOXB1, HOXB2, SALL4, FOXI3, HOXB5, ZFHX3, HNF1B, EVX1, FOXA2, EVX2, FOXA3, DMRTA2, PAX3, KCNIP3, FOXS1, OSR2, BARX2, POU4F3, POU4F1, NOBOX, SOX17, FOXB1, HSF4, NR2F2, SCX, ALX1, PRRXL1, FOXJ1, SOX14, DMRT3, OTX1, OTX2, PTF1A, DMRT1, DMRT2, HOXC12, HOXC11, FOXC2, CUX2, ZSCAN12, IRX4, IRX3, IRX6, IRX2, PRDM16, HIC1, MSX2, HAND2, BCL11B, POU3F2, POU3F1, TLX3, FOXD4, FOXD3, CEBPA, FOXL1, TBX3, LMX1B, SOX30, LMX1A, VSX2, VSX1, SNAI1, SP5, FOXE1, NR5A2, ZFP536, NR5A1</t>
  </si>
  <si>
    <t>GO:0003700~transcription factor activity, sequence-specific DNA binding</t>
    <phoneticPr fontId="18" type="noConversion"/>
  </si>
  <si>
    <t>CDX1, CDX2, HOXD13, ZFP583, ZIC1, HOXD10, PGR, BATF, GATA5, NKX6-2, GATA4, RARA, CREB3L4, CREB3L3, SS18L1, PITX1, TWIST1, PITX2, L3MBTL4, RARG, LBX1, RCOR2, NKX2-9, BARHL2, EOMES, MTA1, SIX2, VAX1, MECOM, GRHL2, PROX1, HOXD9, ASCL1, HOXD8, TCFL5, TFAP2B, NFE2L1, TFAP2C, ASCL5, WNT5A, ONECUT1, SOX2, ONECUT2, SOX7, SOX9, TAL1, TCF20, HOXA2, NKX2-1, LHX6, NKX2-5, RFX8, DMBX1, EPAS1, RFX4, MAFB, RFX6, SMAD5, ESRRG, SMAD3, KLF15, FOXP4, NKX6-1, SALL3, HOXB3, HOXB4, FOXI2, HOXB2, SALL4, FOXI3, HOXB5, ZIC5, RFX2, ZFP12, HNF1B, FOXA2, FOXA3, DMRTA2, PAX3, FOXS1, ZBTB38, BARX2, POU4F3, POU4F1, NOBOX, FOXB1, SOX17, HSF4, NR2F2, ALX1, ZFP518A, SOX10, PRRXL1, ZFP518B, FOXJ1, SOX11, OTX1, DMRT3, OTX2, DMRT1, DMRT2, PURB, MYCN, FOXC2, ZSCAN12, TBX18, HIC1, POU3F2, POU3F1, FOXD4, SIM1, ZFP72, SIM2, FOXD3, INSM1, CEBPA, FOXL1, TBX3, LMX1B, TBX4, IRF5, IRF8, FOXE1, NR5A2, NR5A1</t>
  </si>
  <si>
    <t>GO:0003677~DNA binding</t>
  </si>
  <si>
    <t>CDX1, CDX2, HOXD12, HOXD13, HOXD10, PGR, OASL1, CREB3L4, RARA, CREB3L3, PITX1, PITX2, TWIST1, RARG, RCOR2, NKX2-9, BARHL2, EOMES, MECOM, PROX1, TOX3, MSX1, HES5, UNCX, HOXA11, HOXB13, OTP, TAL1, TCF21, TCF20, LYL1, NKX2-1, LHX5, LHX6, NKX2-4, NKX2-5, LHX9, NKX2-3, DMBX1, ASXL3, IKZF3, SMAD5, ZBTB41, ESRRG, SMAD3, EN1, KLF14, KLF15, NKX6-1, SHOX2, FOXI2, RNF6, HOPX, ZFP800, ZFHX3, HNF1B, FOXA2, EVX1, FOXA3, EVX2, KCNIP3, FOXS1, YBX2, NOBOX, FOXB1, HSF4, NR2F2, SCX, PTF1A, TOP1MT, MYCN, FOXC2, TBX18, ZSCAN12, PML, TLX3, FOXD4, SIM1, FOXD3, SIM2, HIST1H2BA, LMX1B, TBX3, TBX4, LMX1A, SNAI1, BNC1, NEUROD2, FOXE1, NHLH2, PHF21A, NR5A2, NR5A1, HMX2, HOXD1, ZFP583, ZIC1, BATF, ATOH1, HOXC9, GATA5, GATA4, SS18L1, LBX1, MTA1, SIX2, VAX1, GRHL2, HOXD9, ASCL1, HOXD8, TCFL5, SYCP3, TFAP2B, NFE2L1, TFAP2C, LBX2, ONECUT1, ONECUT2, SOX2, SOX7, CXXC5, SOX9, MEIS1, LIN28B, HOXA2, NKX3-2, DBX1, RFX8, ZMYM2, EPAS1, RFX4, MAFB, RFX6, FOXP4, ZFP574, FEZF1, SALL3, HOXB3, FEZF2, HOXB4, HOXB1, SALL4, HOXB2, EBF3, SALL1, EBF2, HOXB5, ZIC4, ZIC5, HIST1H3D, RFX2, AEBP1, DMRTA2, PAX3, BARX2, POU4F3, POU4F1, SOX17, ALX1, PHC2, ZFP518A, SOX10, PRRXL1, EGR3, ZFP518B, FOXJ1, SOX14, DMRT3, OTX1, SOX11, OTX2, DMRT1, DMRT2, PURB, HOXC12, HOXC11, CUX2, IRX4, IRX3, IRX6, IRX2, PRDM16, HIC1, MSX2, NPAS1, PRDM14, HAND2, POU3F2, POU3F1, GFI1, CEBPA, INSM1, INSM2, FOXL1, MSH4, SOX30, VSX2, VSX1, TOX, IRF5, IRF8, SP5, SP9, ZFP536</t>
  </si>
  <si>
    <t>GO:0000977~RNA polymerase II regulatory region sequence-specific DNA binding</t>
    <phoneticPr fontId="18" type="noConversion"/>
  </si>
  <si>
    <t>AEBP1, HNF1B, CDX1, CDX2, ZFP583, ZIC1, MSX2, BARX2, OSR2, GATA5, LYL1, HAND2, GATA4, NKX2-1, CREB3L4, RARA, CREB3L3, HSF4, ALX1, FOXD3, DMBX1, IKZF3, RARG, LMX1B, RFX6, BARHL2, ESRRG, DMRT1, EOMES, SMAD3, DMRT2, LMX1A, SNAI1, PURB, HOXD9, ASCL1, MSX1, HOXD8, ZIC4, IRF8, ZIC5, NEUROD2, SP5, NHLH2, PHF21A, TFAP2C, CUX2, ASCL5</t>
  </si>
  <si>
    <t>GO:0005515~protein binding</t>
    <phoneticPr fontId="18" type="noConversion"/>
  </si>
  <si>
    <t>CDX2, CADM1, GLDN, ADCY5, LDHD, HOXD12, AQP5, PLPPR4, SYT9, SLC52A3, PGR, MAP3K5, MYD88, CUL7, GRIN2B, RAVER2, HOTAIR, HTRA1, RARA, AFDN, CHRNA7, RAB26, ADGRB3, PITX2, SYK, GRID1, RARG, TNIK, MAGI1, STC2, RCOR2, CRYAB, CRTAC1, NCF1, HTR4, CD40, MECOM, PTPRO, PROX1, PCLO, MSX1, KRT18, HES5, ROR2, VGLL2, RYR2, RAB15, CDK5R1, TDRD6, GNAI1, ARHGEF25, HOXA11, HOXB13, CACNB3, HSPA1A, ARF5, ATP12A, EPHB4, SERPINH1, PEX5L, TJAP1, EPHB1, SORCS3, TCF21, TAL1, TCF20, NKX2-1, LHX6, TCTN2, IQSEC3, LAMB1, LHX9, NKX2-5, SPOP, BMP4, BMP2, IKZF3, UTF1, NTF3, AGBL4, SMAD5, ESRRG, SMAD3, EN1, CELSR1, KLF15, KIF3C, SYNGR3, EPHA5, RNF6, FNBP1, CCT4, SFRP1, SEMA6D, PKP1, CD300A, SFRP2, UBA2, PKP3, NTRK2, NOTCH4, HOPX, RGS7, BMP7, CDC42BPB, HNF1B, RAB5C, TTLL6, HOXB5OS, GNPAT, DPP6, ANGPT2, SCX, LMOD3, CD200R3, ALS2CL, CLN3, LYN, PTF1A, RASIP1, MYCN, RNF180, SLC26A3, MYRIP, RAB11FIP3, DOK3, CCND2, SEMA4F, DOK5, CARMIL2, OTOF, MAP3K10, C1QL1, UNC80, C1QL2, GNB5, SGCD, RIPPLY3, TBX18, GRASP, SRGAP1, PML, EPB41L4B, CLDN11, NETO1, AMPH, UNC79, CBR2, EZR, BCL11B, PLEKHG5, APBA2, DAZL, TLX3, THBS1, MTMR7, SIM2, AATK, PTPRZ1, TBX4, IGF2, GRIA4, GJB6, ITPR3, SNAI1, FZD7, PAPOLB, RASSF5, DKK1, LRP1, GRIA2, RAB35, NPHS1, NEUROD2, ADGRL3, NR5A1, KCNC1, ALDH1L1, PLXNA4, IL16, GRIK3, LRRC4B, TRIM50, CNOT3, FGF12, ZIC1, CBX8, IL17RC, LNX1, VCL, BATF, ATOH1, DAB1, ANK2, GATA5, PACSIN3, ROBO1, GATA4, LGI3, UNC5D, NALCN, LBX1, KCND2, MYO3B, STIM2, SIX2, MTA1, ACTN2, ACTN3, SOCS5, ELL3, ASCL1, CBLN4, IGSF5, CBLN2, SYCP3, RASGRF1, VSIR, TFAP2B, NFE2L1, TFAP2C, NYAP1, MAVS, WNT5A, MYL7, FGFR1, CCL3, TNFAIP8L1, SNAP91, FGFR3, B9D1, SOX2, TRIM72, SOX9, MEIS1, NRROS, PRIMA1, ARL6IP4, PLXND1, RILP, PARD6B, ZMYM2, GABRA1, BHLHE22, RFX4, EPAS1, LPP, MAFB, TAF8, RFX6, KCNB1, BFSP1, LIN7B, WHRN, VAV1, CDKN1C, SALL4, PLCG1, CADPS2, FREM2, EBF3, EBF2, SALL1, SCN8A, ADAM22, CEND1, RSC1A1, DNAJB5, PRPH, NRG3, RGS7BP, KIF27, CLDN3, MLPH, CLDN5, 1700016K19RIK, PEX6, PIP5K1C, GABBR2, PAX3, TMEM173, BARX2, EMID1, ANO2, POU4F1, RHOC, SOX17, CSK, SHC3, LOXL1, PHC2, ALX1, KIRREL3, SOX10, SGK1, CCDC88C, KIF17, RIMBP3, SLA2, OTX1, OTX2, SLC7A10, PURB, NRIP2, PRKCB, DAPK1, PCDHGB4, CTSL, PRKCQ, BVES, CHRM3, NEMP1, KLHL14, CNTN1, SPEF2, WNT11, KLHL10, PMEPA1, DCC, PRKCZ, AP1M1, FRYL, CDH1, PRDM16, STUB1, CDH5, APLP1, MSX2, PRDM14, HAND2, KRT7, SYN2, SH2B3, GFI1, SCNN1B, CAMK2A, PINX1, PSTPIP2, HHATL, INSM1, KAT2A, CEBPA, SLC12A1, ZBTB7C, MAK, KL, FLT3, FLT4, TSPAN13, EXOC3L, COTL1, VSX2, CADPS, LEP, PPP1R9A, IRF5, IRF8, MAPK8IP1</t>
  </si>
  <si>
    <t>GO:0001228~transcriptional activator activity, RNA polymerase II transcription regulatory region sequence-specific binding</t>
  </si>
  <si>
    <t>CEBPA, IRX6, IKZF3, FOXA2, ONECUT1, RFX6, ESRRG, DMRT1, HOXD13, DMRT2, SOX9, GRHL2, FEZF2, MSX1, HOXD8, BARX2, OSR2, GATA5, GATA4, NEUROD2, POU4F3, CREB3L4, CREB3L3, HSF4, SOX17, NKX2-5, ALX1</t>
  </si>
  <si>
    <t>GO:0003705~transcription factor activity, RNA polymerase II distal enhancer sequence-specific binding</t>
  </si>
  <si>
    <t>CEBPA, SOX10, HNF1B, ONECUT1, FOXA2, SOX11, SOX7, PAX3, SOX9, PROX1, MEIS1, GATA5, GATA4, NKX2-1, FOXC2, POU4F1, KCNH8, POU3F1, SOX17, NKX2-5, NR5A1</t>
  </si>
  <si>
    <t>GO:0005216~ion channel activity</t>
  </si>
  <si>
    <t>KCNC1, TRPV2, GRIK3, GABRB1, KCNA1, KCNA6, FXYD6, KCNA7, KCNS3, GRIN2B, CHRNA7, NALCN, KCNG3, KCNQ2, GRID1, TRPM6, KCND2, GABRA1, KCNB2, KCNB1, GABRA5, GRIA4, ITPR3, KCNV1, TRPM2, GRIA2, P2RX1, RYR1, KCNH7, RYR2, KCNH8, SCN8A, CHRNE, SCN4A</t>
  </si>
  <si>
    <t>GO:0000978~RNA polymerase II core promoter proximal region sequence-specific DNA binding</t>
  </si>
  <si>
    <t>FOXA2, HOXD13, ZIC1, KCNIP3, PGR, BATF, ATOH1, NKX6-2, GATA4, POU4F3, NOBOX, PITX1, PITX2, SOX10, FOXJ1, OTX1, NKX2-9, OTX2, SIX2, ASCL1, SKOR2, HOXC11, CUX2, TBX18, ONECUT2, MEIS1, MSX2, HOXA2, TCF20, BCL11B, NKX3-2, POU3F2, NKX2-5, INSM1, CEBPA, RFX8, RFX4, TBX3, MAFB, RFX6, SMAD3, EN1, FOXP4, NKX6-1, FEZF1, FEZF2, EBF3, SALL1, EBF2, RFX2, NR5A2, ZFP536</t>
  </si>
  <si>
    <t>GO:0005509~calcium ion binding</t>
  </si>
  <si>
    <t>CLSTN2, LTBP3, SYT8, PCDHGA8, SYT9, CALB2, KCNIP4, KCNIP3, ATP2B2, CD93, SLC24A2, FSTL5, SLC24A1, CALN1, PLCB2, EGFEM1, ADGRE1, F10, PCDHGA11, CRTAC1, SCUBE1, STIM2, PCDHB1, PCDH8, ACTN2, ACTN3, SLIT1, PCLO, TRPM2, MCTP1, PCDHGB4, RAB11FIP3, THBD, OTOF, SCIN, RYR1, C2CD4C, RYR2, DOC2G, PLA2G2C, MYL7, CDK5R1, NKD2, SPOCK3, CRELD1, PCDH20, C2CD4D, CDH1, SPOCK1, EDEM3, CDH3, CDH4, PCDHAC2, CDH5, DCHS1, PCDHAC1, CDH6, CALML4, FAT3, COMP, THBS1, PNLIPRP1, EFEMP2, EFEMP1, TESCL, CELSR2, CELSR1, ITPR3, CADPS, LRP1, PLCG1, DSG2, TENM2, NOTCH4, SYT14, DSC2, SYT15, MEGF6, TLL2, ADGRL3, ADGRL4, CDH11</t>
  </si>
  <si>
    <t>GO:0000981~RNA polymerase II transcription factor activity, sequence-specific DNA binding</t>
  </si>
  <si>
    <t>FOXA3, SOX2, SOX9, FOXS1, NPAS1, TAL1, LYL1, GATA4, POU4F1, SOX17, FOXB1, SIM1, FOXD4, FOXD3, SIM2, TWIST1, PITX2, ZFP518A, SOX10, ZMYM2, FOXL1, ZFP518B, BHLHE22, SOX14, PROX1, FOXI2, FOXI3, TFAP2B, FOXE1, NHLH2, TFAP2C, ZSCAN18</t>
  </si>
  <si>
    <t>GO:0001077~transcriptional activator activity, RNA polymerase II core promoter proximal region sequence-specific binding</t>
  </si>
  <si>
    <t>FOXA2, ONECUT1, SOX2, ONECUT2, HOXD13, SOX9, ZIC1, MEIS1, PGR, BATF, TCF21, TCF20, ATOH1, HAND2, BCL11B, POU4F3, POU4F1, POU3F2, NOBOX, NKX2-5, PITX1, PITX2, TWIST1, CEBPA, RFX4, EPAS1, FOXJ1, MAFB, OTX1, NKX2-9, SOX11, BARHL2, PTF1A, OTX2, SIX2, HOXC11, EBF3, EBF2, TFAP2B, FOXC2, TFAP2C, NR5A2</t>
  </si>
  <si>
    <t>GO:0044212~transcription regulatory region DNA binding</t>
  </si>
  <si>
    <t>WNT5A, HNF1B, CDX1, FOXA2, ERBB4, FOXA3, SOX2, SOX7, SOX9, MSX2, TAL1, TCF20, GATA5, HAND2, GATA4, NKX2-1, RARA, SOX17, GFI1, NKX2-5, FOXD3, CEBPA, CIITA, SOX10, RCOR2, RFX6, SMAD3, KLF15, PROX1, VSX1, ATMIN, SALL3, SALL4, FOXC2, WNT11, NR5A2</t>
  </si>
  <si>
    <t>GO:0005267~potassium channel activity</t>
  </si>
  <si>
    <t>KCNC1, KCND2, KCNB2, KCNB1, KCNA1, KCNA6, KCNA7, KCNV1, KCNIP4, KCNIP3, KCNS3, ABCC9, KCNK9, KCNT1, LRRC52, KCNH7, KCNH8, KCNG3, KCNQ2</t>
  </si>
  <si>
    <t>GO:0046983~protein dimerization activity</t>
  </si>
  <si>
    <t>GLDC, TCF21, NPAS1, TAL1, ATOH1, HAND2, LYL1, SLC24A2, SYN2, ANO2, ANO5, ANO4, ANO7, SCX, SIM1, SIM2, TWIST1, GPR139, BHLHE22, EPAS1, PTF1A, ACTN2, CELSR1, MYCN, ASCL1, HES5, NEUROD2, TFAP2B, NHLH2, TFAP2C, ADGRL4</t>
  </si>
  <si>
    <t>GO:0004714~transmembrane receptor protein tyrosine kinase activity</t>
  </si>
  <si>
    <t>FGFR1, FGFR3, ERBB4, FLT3, FLT4, PTK7, DDR2, EPHB4, EPHB1, EPHA5, EPHA6, NTRK2, PDGFRA, ROR2, MST1R</t>
  </si>
  <si>
    <t>GO:0005249~voltage-gated potassium channel activity</t>
  </si>
  <si>
    <t>KCNC1, KCND2, KCNB2, KCNB1, KCNA1, KCNA6, KCNA7, KCNV1, KCNS3, KCNK9, KCNT1, KCNH6, KCNH7, KCNH8, KCNG3, KCNQ2, SCN4A</t>
  </si>
  <si>
    <t>GO:0046982~protein heterodimerization activity</t>
  </si>
  <si>
    <t>PRPH, HNF1B, ADCY2, ADCY5, DMRTA2, KCNK9, GRIN2B, ANO2, RARA, SOX17, CREB3L3, SCX, ALX1, TWIST1, KCND2, KHDRBS2, SOX14, SCUBE1, DMRT3, OTX2, DMRT1, NTSR1, SYCP3, TFAP2B, IL12A, TBX18, ADORA2A, DRD2, SOX2, CRLF1, SOX9, MEIS1, AMPH, TAL1, HAND2, ADRA2A, ADRA2C, NKX2-5, SIM1, SIM2, DMBX1, CEBPA, HIST1H2BA, H2-Q4, IKZF3, BMP2, EPAS1, KCNB2, KCNB1, TAF8, SMAD3, FOXP4, WHRN, ABCG5, TENM2, KCNN3, UBA2, NEUROD2, SYT14</t>
  </si>
  <si>
    <t>GO:0005244~voltage-gated ion channel activity</t>
  </si>
  <si>
    <t>GO:0001227~transcriptional repressor activity, RNA polymerase II transcription regulatory region sequence-specific binding</t>
  </si>
  <si>
    <t>DMBX1, IRX6, AEBP1, CDX2, VAX1, SNAI1, PURB, HOXD9, FEZF1, MSX2, FEZF2, MSX1, HSF4, FOXD3</t>
  </si>
  <si>
    <t>GO:0005251~delayed rectifier potassium channel activity</t>
  </si>
  <si>
    <t>KCNS3, KCNC1, KCNB2, KCNB1, KCNA1, KCNA6, KCNG3, KCNQ2, KCNA7, KCNV1</t>
  </si>
  <si>
    <t>GO:0001078~transcriptional repressor activity, RNA polymerase II core promoter proximal region sequence-specific binding</t>
  </si>
  <si>
    <t>INSM1, TBX3, EN1, PROX1, FOXP4, SNAI1, NKX6-1, KCNIP3, TCF21, ASCL1, HOXA2, SKOR2, HES5, NKX6-2, SALL1, NKX3-2, TFAP2C, CUX2, GFI1, ZFP536, TBX18</t>
  </si>
  <si>
    <t>GO:0008081~phosphoric diester hydrolase activity</t>
  </si>
  <si>
    <t>PLCL2, PDE6B, MPPE1, PDE1B, PLCG1, SMPDL3A, PDE1C, PDE5A, PDE11A, PDE8A, PLCB2, PLCXD1</t>
  </si>
  <si>
    <t>GO:0004871~signal transducer activity</t>
  </si>
  <si>
    <t>GNA13, GNA14, TACR3, TACR1, LPAR3, GABBR2, S1PR2, GNG8, PTGIR, HTR1A, S1PR4, RHOC, GNG2, PLCB2, HCAR1, ADGRB3, ADGRE1, IRS3, GPR139, PTGER4, GPR135, HTR4, MRGPRD, NTSR1, SMO, CHRM3, LPAR5, SSTR1, CHRM1, OLFR491, GNB5, GPR12, GLP1R, MAVS, ADORA2A, DRD2, GNAI1, DRD4, BDKRB1, CXXC5, GPRC5B, PLCL2, GPR26, PLEKHG5, SH2B3, ADRA2C, GPR20, KLB, KL, CELSR2, CELSR1, NPY5R, FZD7, FZD10, PLCG1, GPR37, AVPR1A, TBXA2R, RGS7, GHSR, ADGRL3, ADGRL4, ADRA1D, OPN4</t>
  </si>
  <si>
    <t>GO:0004713~protein tyrosine kinase activity</t>
  </si>
  <si>
    <t>FGFR1, FRK, FGFR3, ERBB4, LYN, FGR, FLT3, FLT4, DDR2, EPHB4, EPHB1, EPHA5, EPHA6, NTRK2, PDGFRA, MST1R, CSK, AATK, SYK</t>
  </si>
  <si>
    <t>GO:0008083~growth factor activity</t>
  </si>
  <si>
    <t>BMP4, FGF5, BMP3, FGF8, BMP2, NRTN, NRG3, NTF3, GDF6, EFEMP1, IGF2, FGF12, GDNF, CLEC11A, LIF, LEP, IL12A, GDF10, BMP7, BMP8B, NGF</t>
  </si>
  <si>
    <t>GO:0005160~transforming growth factor beta receptor binding</t>
  </si>
  <si>
    <t>BMP4, BMP3, BMP2, GDF1, GDF6, GDF10, SMAD3, BMP7, GDNF, BMP8B</t>
  </si>
  <si>
    <t>GO:0005102~receptor binding</t>
  </si>
  <si>
    <t>WNT5A, FGF5, FRK, DMTN, FGF8, NRG3, CADM1, REN1, DRD2, LRRC4B, TNFSF14, CD70, HSPA1A, FGF12, AMN, POMC, IL17RC, CDH5, MIF, LIF, MYD88, GRIN2B, ITGB8, GSTK1, GNPAT, RARA, LBP, CSK, NXPH1, SYK, WNT10A, H2-Q4, BMP2, NTF3, LYN, H2-M5, SLIT1, LEP, TENM2, C1QL1, WNT11, NGF</t>
  </si>
  <si>
    <t>GO:0070700~BMP receptor binding</t>
  </si>
  <si>
    <t>BMP4, BMP3, BMP2, BMP7, BMP8B</t>
  </si>
  <si>
    <t>GO:0019531~oxalate transmembrane transporter activity</t>
  </si>
  <si>
    <t>GO:0070888~E-box binding</t>
  </si>
  <si>
    <t>TCF21, ASCL1, TAL1, HAND2, PTF1A, NEUROD2, SCX, TWIST1</t>
  </si>
  <si>
    <t>GO:0015459~potassium channel regulator activity</t>
  </si>
  <si>
    <t>PRKCZ, ABCC9, SGK1, ANK2, DPP10, DPP6, KCNIP4, KCNIP3</t>
  </si>
  <si>
    <t>GO:0001158~enhancer sequence-specific DNA binding</t>
  </si>
  <si>
    <t>GATA5, SALL1, SOX11, OTX2, GATA4, TFAP2B, SOX9</t>
  </si>
  <si>
    <t>GO:0043425~bHLH transcription factor binding</t>
  </si>
  <si>
    <t>TCF21, ASCL1, MAP3K10, SMAD3, SOX9, SCX, TWIST1</t>
  </si>
  <si>
    <t>GO:0008271~secondary active sulfate transmembrane transporter activity</t>
  </si>
  <si>
    <t>GO:0015116~sulfate transmembrane transporter activity</t>
  </si>
  <si>
    <t>GO:0000980~RNA polymerase II distal enhancer sequence-specific DNA binding</t>
  </si>
  <si>
    <t>SOX10, TAL1, CDX1, CDX2, HOXB5, PTF1A, NFE2L1, POU4F1, TFAP2C, NR5A2, SCX, NR5A1</t>
  </si>
  <si>
    <t>GO:0017016~Ras GTPase binding</t>
  </si>
  <si>
    <t>RASSF5, RASGRF1, RASIP1, RIN1, AFDN, DGKI</t>
  </si>
  <si>
    <t>GO:0005262~calcium channel activity</t>
  </si>
  <si>
    <t>TMEM37, TRPM6, GRIN2B, TRPV2, SLC24A2, SLC24A1, RYR1, RYR2, CACNG3, CACNB3, ITPR3, TRPM2, CACNA2D4</t>
  </si>
  <si>
    <t>GO:0016301~kinase activity</t>
  </si>
  <si>
    <t>PIP5K1C, ITPKC, DDR2, MAP3K6, PAK7, MAP3K5, CERKL, PACSIN3, PKN3, CSK, SYK, CIITA, TRPM6, SGK1, TNIK, LYN, MYO3B, WNK2, DAPK1, PRKCB, CDKL4, PRKCQ, PI4K2A, MAP3K10, PDGFRA, ROR2, MST1R, RIPK4, FGFR1, PRKCZ, FRK, CCL3, CDK5R1, FGFR3, FGR, ERBB4, PTK7, EPHB4, EPHB1, GCKR, SPEG, DCLK3, PIK3R5, NIM1K, CAMK2A, AATK, CNKSR1, FLT3, MAK, FLT4, KHK, EPHA5, CDKN1C, EPHA6, NTRK2, MAPK8IP2, GRK3, CDC42BPB, TSSK5</t>
  </si>
  <si>
    <t>GO:0035254~glutamate receptor binding</t>
  </si>
  <si>
    <t>ATP2B2, SYNDIG1, PLCG1, RASGRF1, CAMK2A</t>
  </si>
  <si>
    <t>GO:0015106~bicarbonate transmembrane transporter activity</t>
  </si>
  <si>
    <t>GO:0008092~cytoskeletal protein binding</t>
  </si>
  <si>
    <t>EPB41L3, CDK5R1, CDK5R2, EZR, GRIA2, PACSIN3, CRYAB, CDH1, ACTN2, EPB41L4B, FLNC</t>
  </si>
  <si>
    <t>GO:0017147~Wnt-protein binding</t>
  </si>
  <si>
    <t>SMO, FZD10, SFRP1, SFRP2, ROR2, PTPRO, FZD7</t>
  </si>
  <si>
    <t>GO:0004672~protein kinase activity</t>
  </si>
  <si>
    <t>FGFR1, FRK, PRKCZ, CCL3, FGFR3, FGR, ERBB4, PTK7, SOX9, EPHB4, DDR2, EPHB1, MAP3K6, PAK7, MAP3K5, PKN3, SPEG, DCLK3, CSK, NIM1K, CAMK2A, AATK, SYK, SGK1, TNIK, LYN, FLT3, MAK, FLT4, MYO3B, NPR1, WNK2, PRKCB, DAPK1, CDKL4, EPHA5, PRKCQ, EPHA6, NTRK2, PDGFRA, MAP3K10, ROR2, MST1R, RIPK4, GRK3, CDC42BPB, TSSK5, NRBP2</t>
  </si>
  <si>
    <t>GO:0004114~3',5'-cyclic-nucleotide phosphodiesterase activity</t>
  </si>
  <si>
    <t>PDE6B, PDE1B, PDE1C, PDE5A, PDE11A, PDE8A</t>
  </si>
  <si>
    <t>GO:0005254~chloride channel activity</t>
  </si>
  <si>
    <t>SLC26A4, SLC26A3, BEST3, GABRA1, SLC26A8, GABRB1, GABRA5, ANO2, SLC26A10, SLC26A2</t>
  </si>
  <si>
    <t>GO:0042056~chemoattractant activity</t>
  </si>
  <si>
    <t>BMP4, FGF8, CCL3, NTF3, SAA4, MIF</t>
  </si>
  <si>
    <t>GO:0031683~G-protein beta/gamma-subunit complex binding</t>
  </si>
  <si>
    <t>GNA13, GNA14, ADCY2, GNAI1, PIK3R5, PLCB2</t>
  </si>
  <si>
    <t>GO:0001664~G-protein coupled receptor binding</t>
  </si>
  <si>
    <t>S1PR2, GNA13, GNA14, NPY, DNAJC14, GNAI1, HSPA1A, QRFP, POMC, STUB1</t>
  </si>
  <si>
    <t>GO:0031490~chromatin DNA binding</t>
  </si>
  <si>
    <t>INSM1, ATOH1, PRDM14, SOX2, FOXC2, SMAD3, RARA, VAX1, GRHL2, PITX2</t>
  </si>
  <si>
    <t>GO:0001085~RNA polymerase II transcription factor binding</t>
  </si>
  <si>
    <t>TAL1, GATA5, TBX3, SALL1, GATA4, TBX18, TOX2, PITX1, SPOP</t>
  </si>
  <si>
    <t>GO:0017134~fibroblast growth factor binding</t>
  </si>
  <si>
    <t>FGFR1, FGFR3, KLB, KL, PTPRZ1, THBS1</t>
  </si>
  <si>
    <t>GO:0045294~alpha-catenin binding</t>
  </si>
  <si>
    <t>PKP3, CDH1, PTPRT, VCL</t>
  </si>
  <si>
    <t>GO:0005543~phospholipid binding</t>
  </si>
  <si>
    <t>DAB1, F10, SNAP91, CARMIL2, SYT14, SPTBN2, LPAR3, NR5A2, PLCB2, NBEAL2, AMPH, NR5A1</t>
  </si>
  <si>
    <t>GO:0003708~retinoic acid receptor activity</t>
  </si>
  <si>
    <t>RARG, ESRRG, RARA</t>
  </si>
  <si>
    <t>GO:0003707~steroid hormone receptor activity</t>
  </si>
  <si>
    <t>PGR, RARG, ESRRG, PAQR6, RARA, NR2F2, NR5A2, PAQR5, NR5A1</t>
  </si>
  <si>
    <t>GO:0015293~symporter activity</t>
  </si>
  <si>
    <t>SLC12A7, SLC5A5, SLC12A1, SLC6A1, SLC6A2, SLC16A11, SLC6A13, SLC6A17, SLC34A3, SLC17A8, SLC17A6, SLC16A7, SLC6A5, MFSD4B2</t>
  </si>
  <si>
    <t>GO:0008144~drug binding</t>
  </si>
  <si>
    <t>GABRA1, DRD2, DRD4, P2RX5, SMO, ABCC9, HTR1A, P2RX1, GRIN2B, CHRM3, SFRP1, CHRM1, CHRNA7, RARA</t>
  </si>
  <si>
    <t>GO:0051393~alpha-actinin binding</t>
  </si>
  <si>
    <t>MAGI1, ADORA2A, NPHS1, PTPRT, RARA</t>
  </si>
  <si>
    <t>GO:0001190~transcriptional activator activity, RNA polymerase II transcription factor binding</t>
  </si>
  <si>
    <t>SOX10, KLF14, NFE2L1, NKX2-5, PITX1</t>
  </si>
  <si>
    <t>GO:0005234~extracellular-glutamate-gated ion channel activity</t>
  </si>
  <si>
    <t>GRIA2, GRIN2B, GRIK3, GRIA4, GRID1</t>
  </si>
  <si>
    <t>GO:0004970~ionotropic glutamate receptor activity</t>
  </si>
  <si>
    <t>GO:0045499~chemorepellent activity</t>
  </si>
  <si>
    <t>SEMA5B, NRG3, SEMA6D, SEMA4F, SEMA3E, SEMA3D</t>
  </si>
  <si>
    <t>GO:0005544~calcium-dependent phospholipid binding</t>
  </si>
  <si>
    <t>SYT8, C2CD4C, SYT14, DOC2G, SYT9, C2CD4D, SYT15, PCLO</t>
  </si>
  <si>
    <t>GO:0005261~cation channel activity</t>
  </si>
  <si>
    <t>CALHM2, TRPM6, GRIN2B, P2RX1, TRPV2, NALCN, TRPM2</t>
  </si>
  <si>
    <t>GO:0015301~anion:anion antiporter activity</t>
  </si>
  <si>
    <t>GO:0003682~chromatin binding</t>
  </si>
  <si>
    <t>SOX2, HOXD13, PAX3, SOX9, MEIS1, HOXD10, YBX2, TAL1, BARX2, GATA5, GATA4, POU4F1, NKX2-5, PITX2, KAT2A, SOX10, RFX4, BHLHE22, SOX14, PTF1A, DMRT1, EOMES, SMAD3, MTA1, KLF14, GRHL2, VSX1, TOX3, NKX6-1, PRKCB, ASCL1, FEZF2, SKOR2, HES5, SALL1, EBF2, TFAP2B, PHF21A, HIST1H3D, NR5A2, NR5A1</t>
  </si>
  <si>
    <t>GO:0050839~cell adhesion molecule binding</t>
  </si>
  <si>
    <t>FGFR1, EZR, CADM1, DSG2, GRIN2B, TENM2, PKP3, CDH1, AFDN, ITGA4</t>
  </si>
  <si>
    <t>GO:0005328~neurotransmitter:sodium symporter activity</t>
  </si>
  <si>
    <t>SLC6A1, SLC6A2, SLC6A5, SLC6A13, SLC6A17</t>
  </si>
  <si>
    <t>GO:0015278~calcium-release channel activity</t>
  </si>
  <si>
    <t>RYR1, RYR2, ITPR3, TRPM2</t>
  </si>
  <si>
    <t>GO:0005272~sodium channel activity</t>
  </si>
  <si>
    <t>SCN2B, NALCN, SCN8A, SCNN1B, TRPM2, SCN4A</t>
  </si>
  <si>
    <t>GO:0008013~beta-catenin binding</t>
  </si>
  <si>
    <t>GRIN2B, SALL1, CTNND2, SMAD3, CDH1, PTPRT, SOX17, SOX9, KANK1, CDH5, MED12L</t>
  </si>
  <si>
    <t>GO:0030215~semaphorin receptor binding</t>
  </si>
  <si>
    <t>SEMA5B, SEMA6D, SEMA4F, SEMA3E, SEMA3D</t>
  </si>
  <si>
    <t>GO:0001105~RNA polymerase II transcription coactivator activity</t>
  </si>
  <si>
    <t>SALL1, SOX11, TFAP2B, POU3F2, POU3F1, MED12L, PITX2</t>
  </si>
  <si>
    <t>GO:0019838~growth factor binding</t>
  </si>
  <si>
    <t>NKD2, TNXB, DUSP1, HTRA1, LTBP3, FLT4, IGFBP6</t>
  </si>
  <si>
    <t>GO:0000976~transcription regulatory region sequence-specific DNA binding</t>
  </si>
  <si>
    <t>TAL1, FOXJ1, SOX11, SOX2, CREB3L3, SOX9, TBX18, PITX2</t>
  </si>
  <si>
    <t>GO:0046332~SMAD binding</t>
  </si>
  <si>
    <t>BMP2, SKOR2, FOXA2, PML, SMAD3, PRDM16, STUB1, PURB</t>
  </si>
  <si>
    <t>GO:0042803~protein homodimerization activity</t>
  </si>
  <si>
    <t>RBPMS2, HNF1B, CADM1, GDF6, DMRTA2, GDNF, ZBTB38, GLDC, GSR, TMEM173, MAP3K5, KCNK9, ANO2, CHRNA7, CREB3L3, NR2F2, ALX1, TWIST1, STC2, CRYAB, DMRT3, DMRT1, DMRT2, ACTN2, ACTN3, MECOM, NTSR1, PTPRO, TOX3, ASCL1, RBPMS, RAB11FIP3, PRDM6, TFAP2B, PDGFRA, TBX18, FGFR1, ERBB4, SYNDIG1, DRD2, SLC39A13, PML, STUB1, HAND2, ADRA2A, ADRA2C, CAMK2A, NKX2-5, BMP4, DMBX1, CEBPA, BMP2, IKZF3, PTPRE, BHLHE22, SMAD3, NPR3, FOXP4, WHRN, PPP1R9A, TENM2, NTRK2, SYT14</t>
  </si>
  <si>
    <t>GO:0004112~cyclic-nucleotide phosphodiesterase activity</t>
  </si>
  <si>
    <t>PDE1B, PDE5A, PDE11A</t>
  </si>
  <si>
    <t>GO:0005003~ephrin receptor activity</t>
  </si>
  <si>
    <t>EPHA5, EPHA6, EPHB4, EPHB1</t>
  </si>
  <si>
    <t>GO:0050811~GABA receptor binding</t>
  </si>
  <si>
    <t>PLCL2, GABRB1, GABRA5, TRAK1</t>
  </si>
  <si>
    <t>GO:0001205~transcriptional activator activity, RNA polymerase II distal enhancer sequence-specific binding</t>
  </si>
  <si>
    <t>CDX1, FOXA2, HOXB5, NFE2L1, POU4F1, SCX</t>
  </si>
  <si>
    <t>GO:0005246~calcium channel regulator activity</t>
  </si>
  <si>
    <t>SGK1, STIM2, TSPAN13, PRKCB, CACNA2D4</t>
  </si>
  <si>
    <t>GO:0034236~protein kinase A catalytic subunit binding</t>
  </si>
  <si>
    <t>EZR, RYR2, SOX9, CSK</t>
  </si>
  <si>
    <t>GO:0004697~protein kinase C activity</t>
  </si>
  <si>
    <t>PRKCQ, PRKCZ, PKN3, PRKCB</t>
  </si>
  <si>
    <t>GO:0005516~calmodulin binding</t>
  </si>
  <si>
    <t>AEBP1, MYO1A, ARPP21, MYO1B, ESRRG, ITPKC, DAPK1, ATP2B2, PDE1B, PDE1C, KCNN3, RYR1, RYR2, KCNQ2, CAMK2A, UNC13B, MYO5B, SLC9A1</t>
  </si>
  <si>
    <t>GO:0005086~ARF guanyl-nucleotide exchange factor activity</t>
  </si>
  <si>
    <t>FNBP1, CYTH4, PSD4, IQSEC3, AMPH</t>
  </si>
  <si>
    <t>GO:0017048~Rho GTPase binding</t>
  </si>
  <si>
    <t>ARHGEF16, RTKN, DAAM2, SRGAP1, CDC42BPB, VCL</t>
  </si>
  <si>
    <t>GO:0004879~RNA polymerase II transcription factor activity, ligand-activated sequence-specific DNA binding</t>
  </si>
  <si>
    <t>PGR, ESRRG, RARA, NR2F2, NR5A2, NR5A1</t>
  </si>
  <si>
    <t>GO:0017128~phospholipid scramblase activity</t>
  </si>
  <si>
    <t>ANO2, ANO5, ANO4, ANO7</t>
  </si>
  <si>
    <t>GO:0004725~protein tyrosine phosphatase activity</t>
  </si>
  <si>
    <t>PTPRE, DUSP26, DUSP1, PTPRV, PTPRZ1, PTPRG, PTPRN2, DNAJC6, PTPRT, PTPRO, MTMR7</t>
  </si>
  <si>
    <t>GO:0005104~fibroblast growth factor receptor binding</t>
  </si>
  <si>
    <t>FGF5, FGF8, KLB, KL, FGF12</t>
  </si>
  <si>
    <t>GO:0001102~RNA polymerase II activating transcription factor binding</t>
  </si>
  <si>
    <t>DUSP26, TBX3, EOMES, NHLH2, SMAD3, PITX2</t>
  </si>
  <si>
    <t>GO:0005109~frizzled binding</t>
  </si>
  <si>
    <t>WNT5A, WNT10A, SFRP1, ROR2, WNT11, FZD7</t>
  </si>
  <si>
    <t>GO:0030971~receptor tyrosine kinase binding</t>
  </si>
  <si>
    <t>PLCG1, RASGRF1, NTRK2, ARHGEF16, SOCS5, SHC3, ANGPT2</t>
  </si>
  <si>
    <t>GO:0032794~GTPase activating protein binding</t>
  </si>
  <si>
    <t>GNAI1, GNB5, CDH1, CAMK2A</t>
  </si>
  <si>
    <t>=-LOG(PValue)</t>
    <phoneticPr fontId="18" type="noConversion"/>
  </si>
  <si>
    <t>=-LOG(P valus)</t>
    <phoneticPr fontId="18" type="noConversion"/>
  </si>
  <si>
    <t>=-LOG10(P values)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</si>
</sst>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49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0"/>
  <sheetViews>
    <sheetView topLeftCell="A46" workbookViewId="0">
      <selection activeCell="Q2" sqref="Q2"/>
    </sheetView>
  </sheetViews>
  <sheetFormatPr defaultRowHeight="13.5" x14ac:dyDescent="0.15"/>
  <cols>
    <col min="3" max="3" width="3.75" customWidth="1"/>
    <col min="14" max="14" width="9" style="2"/>
  </cols>
  <sheetData>
    <row r="1" spans="1:1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2" t="s">
        <v>1262</v>
      </c>
    </row>
    <row r="2" spans="1:14" x14ac:dyDescent="0.15">
      <c r="A2" t="s">
        <v>13</v>
      </c>
      <c r="B2" t="s">
        <v>14</v>
      </c>
      <c r="C2">
        <v>176</v>
      </c>
      <c r="D2">
        <v>10.6088004822182</v>
      </c>
      <c r="E2" s="1">
        <v>3.22969039942241E-36</v>
      </c>
      <c r="F2" t="s">
        <v>15</v>
      </c>
      <c r="G2">
        <v>1123</v>
      </c>
      <c r="H2">
        <v>1029</v>
      </c>
      <c r="I2">
        <v>18082</v>
      </c>
      <c r="J2">
        <v>2.75400041711125</v>
      </c>
      <c r="K2" s="1">
        <v>1.28315599569052E-32</v>
      </c>
      <c r="L2" s="1">
        <v>1.28315599569052E-32</v>
      </c>
      <c r="M2" s="1">
        <v>5.9974961514145598E-33</v>
      </c>
      <c r="N2" s="2">
        <f>-LOG10(E2)</f>
        <v>35.490839107472873</v>
      </c>
    </row>
    <row r="3" spans="1:14" x14ac:dyDescent="0.15">
      <c r="A3" t="s">
        <v>13</v>
      </c>
      <c r="B3" t="s">
        <v>16</v>
      </c>
      <c r="C3">
        <v>251</v>
      </c>
      <c r="D3">
        <v>15.1295961422543</v>
      </c>
      <c r="E3" s="1">
        <v>4.70193804349837E-21</v>
      </c>
      <c r="F3" t="s">
        <v>17</v>
      </c>
      <c r="G3">
        <v>1123</v>
      </c>
      <c r="H3">
        <v>2279</v>
      </c>
      <c r="I3">
        <v>18082</v>
      </c>
      <c r="J3">
        <v>1.77335671978109</v>
      </c>
      <c r="K3" s="1">
        <v>1.8680799846818999E-17</v>
      </c>
      <c r="L3" s="1">
        <v>9.3403999234095302E-18</v>
      </c>
      <c r="M3" s="1">
        <v>8.7314422847200497E-18</v>
      </c>
      <c r="N3" s="2">
        <f t="shared" ref="N3:N66" si="0">-LOG10(E3)</f>
        <v>20.327723097785313</v>
      </c>
    </row>
    <row r="4" spans="1:14" x14ac:dyDescent="0.15">
      <c r="A4" t="s">
        <v>13</v>
      </c>
      <c r="B4" t="s">
        <v>18</v>
      </c>
      <c r="C4">
        <v>209</v>
      </c>
      <c r="D4">
        <v>12.597950572634099</v>
      </c>
      <c r="E4" s="1">
        <v>1.10599174902094E-17</v>
      </c>
      <c r="F4" t="s">
        <v>19</v>
      </c>
      <c r="G4">
        <v>1123</v>
      </c>
      <c r="H4">
        <v>1885</v>
      </c>
      <c r="I4">
        <v>18082</v>
      </c>
      <c r="J4">
        <v>1.7852606815299099</v>
      </c>
      <c r="K4" s="1">
        <v>4.3941052188602102E-14</v>
      </c>
      <c r="L4" s="1">
        <v>1.4647017396200701E-14</v>
      </c>
      <c r="M4" s="1">
        <v>2.0538133498602901E-14</v>
      </c>
      <c r="N4" s="2">
        <f t="shared" si="0"/>
        <v>16.956248112966261</v>
      </c>
    </row>
    <row r="5" spans="1:14" x14ac:dyDescent="0.15">
      <c r="A5" t="s">
        <v>13</v>
      </c>
      <c r="B5" t="s">
        <v>20</v>
      </c>
      <c r="C5">
        <v>133</v>
      </c>
      <c r="D5">
        <v>8.0168776371308006</v>
      </c>
      <c r="E5" s="1">
        <v>1.8655254190865501E-17</v>
      </c>
      <c r="F5" t="s">
        <v>21</v>
      </c>
      <c r="G5">
        <v>1123</v>
      </c>
      <c r="H5">
        <v>995</v>
      </c>
      <c r="I5">
        <v>18082</v>
      </c>
      <c r="J5">
        <v>2.1522626489526799</v>
      </c>
      <c r="K5" s="1">
        <v>7.4117324900308605E-14</v>
      </c>
      <c r="L5" s="1">
        <v>1.8529331225077101E-14</v>
      </c>
      <c r="M5" s="1">
        <v>3.4642582221932302E-14</v>
      </c>
      <c r="N5" s="2">
        <f t="shared" si="0"/>
        <v>16.72919882901725</v>
      </c>
    </row>
    <row r="6" spans="1:14" x14ac:dyDescent="0.15">
      <c r="A6" t="s">
        <v>13</v>
      </c>
      <c r="B6" t="s">
        <v>22</v>
      </c>
      <c r="C6">
        <v>33</v>
      </c>
      <c r="D6">
        <v>1.9891500904159101</v>
      </c>
      <c r="E6" s="1">
        <v>1.2912445849890999E-13</v>
      </c>
      <c r="F6" t="s">
        <v>23</v>
      </c>
      <c r="G6">
        <v>1123</v>
      </c>
      <c r="H6">
        <v>112</v>
      </c>
      <c r="I6">
        <v>18082</v>
      </c>
      <c r="J6">
        <v>4.7441960310392997</v>
      </c>
      <c r="K6" s="1">
        <v>5.1298953973599695E-10</v>
      </c>
      <c r="L6" s="1">
        <v>1.02597930151659E-10</v>
      </c>
      <c r="M6" s="1">
        <v>2.3977486662829501E-10</v>
      </c>
      <c r="N6" s="2">
        <f t="shared" si="0"/>
        <v>12.888991486741856</v>
      </c>
    </row>
    <row r="7" spans="1:14" x14ac:dyDescent="0.15">
      <c r="A7" t="s">
        <v>13</v>
      </c>
      <c r="B7" t="s">
        <v>24</v>
      </c>
      <c r="C7">
        <v>99</v>
      </c>
      <c r="D7">
        <v>5.9674502712477304</v>
      </c>
      <c r="E7" s="1">
        <v>2.3576427152927601E-13</v>
      </c>
      <c r="F7" t="s">
        <v>25</v>
      </c>
      <c r="G7">
        <v>1123</v>
      </c>
      <c r="H7">
        <v>729</v>
      </c>
      <c r="I7">
        <v>18082</v>
      </c>
      <c r="J7">
        <v>2.1866253311786101</v>
      </c>
      <c r="K7" s="1">
        <v>9.3687857471991203E-10</v>
      </c>
      <c r="L7" s="1">
        <v>1.56146429119985E-10</v>
      </c>
      <c r="M7" s="1">
        <v>4.3789416537265398E-10</v>
      </c>
      <c r="N7" s="2">
        <f t="shared" si="0"/>
        <v>12.627522008627471</v>
      </c>
    </row>
    <row r="8" spans="1:14" x14ac:dyDescent="0.15">
      <c r="A8" t="s">
        <v>13</v>
      </c>
      <c r="B8" t="s">
        <v>26</v>
      </c>
      <c r="C8">
        <v>101</v>
      </c>
      <c r="D8">
        <v>6.0880048221820298</v>
      </c>
      <c r="E8" s="1">
        <v>2.4579028646880101E-12</v>
      </c>
      <c r="F8" t="s">
        <v>27</v>
      </c>
      <c r="G8">
        <v>1123</v>
      </c>
      <c r="H8">
        <v>780</v>
      </c>
      <c r="I8">
        <v>18082</v>
      </c>
      <c r="J8">
        <v>2.0849396077356799</v>
      </c>
      <c r="K8" s="1">
        <v>9.7653271025066601E-9</v>
      </c>
      <c r="L8" s="1">
        <v>1.3950467447898499E-9</v>
      </c>
      <c r="M8" s="1">
        <v>4.5643377966086899E-9</v>
      </c>
      <c r="N8" s="2">
        <f t="shared" si="0"/>
        <v>11.609435284250036</v>
      </c>
    </row>
    <row r="9" spans="1:14" x14ac:dyDescent="0.15">
      <c r="A9" t="s">
        <v>13</v>
      </c>
      <c r="B9" t="s">
        <v>28</v>
      </c>
      <c r="C9">
        <v>82</v>
      </c>
      <c r="D9">
        <v>4.9427365883062002</v>
      </c>
      <c r="E9" s="1">
        <v>3.1362887158023302E-12</v>
      </c>
      <c r="F9" t="s">
        <v>29</v>
      </c>
      <c r="G9">
        <v>1123</v>
      </c>
      <c r="H9">
        <v>576</v>
      </c>
      <c r="I9">
        <v>18082</v>
      </c>
      <c r="J9">
        <v>2.29222939546848</v>
      </c>
      <c r="K9" s="1">
        <v>1.24603967144309E-8</v>
      </c>
      <c r="L9" s="1">
        <v>1.5575496448150199E-9</v>
      </c>
      <c r="M9" s="1">
        <v>5.8240190448088899E-9</v>
      </c>
      <c r="N9" s="2">
        <f t="shared" si="0"/>
        <v>11.503583964511758</v>
      </c>
    </row>
    <row r="10" spans="1:14" x14ac:dyDescent="0.15">
      <c r="A10" t="s">
        <v>13</v>
      </c>
      <c r="B10" t="s">
        <v>30</v>
      </c>
      <c r="C10">
        <v>59</v>
      </c>
      <c r="D10">
        <v>3.55635925256178</v>
      </c>
      <c r="E10" s="1">
        <v>1.2389187719475E-10</v>
      </c>
      <c r="F10" t="s">
        <v>31</v>
      </c>
      <c r="G10">
        <v>1123</v>
      </c>
      <c r="H10">
        <v>377</v>
      </c>
      <c r="I10">
        <v>18082</v>
      </c>
      <c r="J10">
        <v>2.5198655552694902</v>
      </c>
      <c r="K10" s="1">
        <v>4.92222384629315E-7</v>
      </c>
      <c r="L10" s="1">
        <v>5.4691388085004098E-8</v>
      </c>
      <c r="M10" s="1">
        <v>2.3006575533557299E-7</v>
      </c>
      <c r="N10" s="2">
        <f t="shared" si="0"/>
        <v>9.9069571666274818</v>
      </c>
    </row>
    <row r="11" spans="1:14" x14ac:dyDescent="0.15">
      <c r="A11" t="s">
        <v>13</v>
      </c>
      <c r="B11" t="s">
        <v>32</v>
      </c>
      <c r="C11">
        <v>21</v>
      </c>
      <c r="D11">
        <v>1.26582278481012</v>
      </c>
      <c r="E11" s="1">
        <v>8.5393666505111296E-9</v>
      </c>
      <c r="F11" t="s">
        <v>33</v>
      </c>
      <c r="G11">
        <v>1123</v>
      </c>
      <c r="H11">
        <v>72</v>
      </c>
      <c r="I11">
        <v>18082</v>
      </c>
      <c r="J11">
        <v>4.6962748590086001</v>
      </c>
      <c r="K11" s="1">
        <v>3.3926328367073197E-5</v>
      </c>
      <c r="L11" s="1">
        <v>3.3926846326748302E-6</v>
      </c>
      <c r="M11" s="1">
        <v>1.5857499791049801E-5</v>
      </c>
      <c r="N11" s="2">
        <f t="shared" si="0"/>
        <v>8.0685743389583298</v>
      </c>
    </row>
    <row r="12" spans="1:14" x14ac:dyDescent="0.15">
      <c r="A12" t="s">
        <v>13</v>
      </c>
      <c r="B12" t="s">
        <v>34</v>
      </c>
      <c r="C12">
        <v>20</v>
      </c>
      <c r="D12">
        <v>1.2055455093429699</v>
      </c>
      <c r="E12" s="1">
        <v>1.05038928642612E-8</v>
      </c>
      <c r="F12" t="s">
        <v>35</v>
      </c>
      <c r="G12">
        <v>1123</v>
      </c>
      <c r="H12">
        <v>66</v>
      </c>
      <c r="I12">
        <v>18082</v>
      </c>
      <c r="J12">
        <v>4.87924660676219</v>
      </c>
      <c r="K12" s="1">
        <v>4.1731095811847697E-5</v>
      </c>
      <c r="L12" s="1">
        <v>3.7938079470167799E-6</v>
      </c>
      <c r="M12" s="1">
        <v>1.9505600667990499E-5</v>
      </c>
      <c r="N12" s="2">
        <f t="shared" si="0"/>
        <v>7.9786497165356236</v>
      </c>
    </row>
    <row r="13" spans="1:14" x14ac:dyDescent="0.15">
      <c r="A13" t="s">
        <v>13</v>
      </c>
      <c r="B13" t="s">
        <v>36</v>
      </c>
      <c r="C13">
        <v>18</v>
      </c>
      <c r="D13">
        <v>1.0849909584086701</v>
      </c>
      <c r="E13" s="1">
        <v>1.9140959040654199E-8</v>
      </c>
      <c r="F13" t="s">
        <v>37</v>
      </c>
      <c r="G13">
        <v>1123</v>
      </c>
      <c r="H13">
        <v>55</v>
      </c>
      <c r="I13">
        <v>18082</v>
      </c>
      <c r="J13">
        <v>5.2695863353031598</v>
      </c>
      <c r="K13" s="1">
        <v>7.6044139491471195E-5</v>
      </c>
      <c r="L13" s="1">
        <v>6.33723250242912E-6</v>
      </c>
      <c r="M13" s="1">
        <v>3.5544524301656097E-5</v>
      </c>
      <c r="N13" s="2">
        <f t="shared" si="0"/>
        <v>7.7180363060769634</v>
      </c>
    </row>
    <row r="14" spans="1:14" x14ac:dyDescent="0.15">
      <c r="A14" t="s">
        <v>13</v>
      </c>
      <c r="B14" t="s">
        <v>38</v>
      </c>
      <c r="C14">
        <v>19</v>
      </c>
      <c r="D14">
        <v>1.14526823387582</v>
      </c>
      <c r="E14" s="1">
        <v>2.9145538269544499E-8</v>
      </c>
      <c r="F14" t="s">
        <v>39</v>
      </c>
      <c r="G14">
        <v>1123</v>
      </c>
      <c r="H14">
        <v>63</v>
      </c>
      <c r="I14">
        <v>18082</v>
      </c>
      <c r="J14">
        <v>4.8560120991109397</v>
      </c>
      <c r="K14" s="1">
        <v>1.15788521409032E-4</v>
      </c>
      <c r="L14" s="1">
        <v>8.9072853619587193E-6</v>
      </c>
      <c r="M14" s="1">
        <v>5.4122899573183503E-5</v>
      </c>
      <c r="N14" s="2">
        <f t="shared" si="0"/>
        <v>7.5354279195747891</v>
      </c>
    </row>
    <row r="15" spans="1:14" x14ac:dyDescent="0.15">
      <c r="A15" t="s">
        <v>13</v>
      </c>
      <c r="B15" t="s">
        <v>40</v>
      </c>
      <c r="C15">
        <v>72</v>
      </c>
      <c r="D15">
        <v>4.3399638336347097</v>
      </c>
      <c r="E15" s="1">
        <v>3.8673686545022601E-8</v>
      </c>
      <c r="F15" t="s">
        <v>41</v>
      </c>
      <c r="G15">
        <v>1123</v>
      </c>
      <c r="H15">
        <v>584</v>
      </c>
      <c r="I15">
        <v>18082</v>
      </c>
      <c r="J15">
        <v>1.9851181400114599</v>
      </c>
      <c r="K15" s="1">
        <v>1.53638756136609E-4</v>
      </c>
      <c r="L15" s="1">
        <v>1.0974979758659999E-5</v>
      </c>
      <c r="M15" s="1">
        <v>7.1816545543779102E-5</v>
      </c>
      <c r="N15" s="2">
        <f t="shared" si="0"/>
        <v>7.4125844271033294</v>
      </c>
    </row>
    <row r="16" spans="1:14" x14ac:dyDescent="0.15">
      <c r="A16" t="s">
        <v>13</v>
      </c>
      <c r="B16" t="s">
        <v>42</v>
      </c>
      <c r="C16">
        <v>27</v>
      </c>
      <c r="D16">
        <v>1.62748643761302</v>
      </c>
      <c r="E16" s="1">
        <v>5.6998399770922898E-8</v>
      </c>
      <c r="F16" t="s">
        <v>43</v>
      </c>
      <c r="G16">
        <v>1123</v>
      </c>
      <c r="H16">
        <v>127</v>
      </c>
      <c r="I16">
        <v>18082</v>
      </c>
      <c r="J16">
        <v>3.4231564776575598</v>
      </c>
      <c r="K16" s="1">
        <v>2.26429009852369E-4</v>
      </c>
      <c r="L16" s="1">
        <v>1.5096862625907301E-5</v>
      </c>
      <c r="M16" s="1">
        <v>1.05845288511652E-4</v>
      </c>
      <c r="N16" s="2">
        <f t="shared" si="0"/>
        <v>7.2441373369663422</v>
      </c>
    </row>
    <row r="17" spans="1:14" x14ac:dyDescent="0.15">
      <c r="A17" t="s">
        <v>13</v>
      </c>
      <c r="B17" t="s">
        <v>44</v>
      </c>
      <c r="C17">
        <v>24</v>
      </c>
      <c r="D17">
        <v>1.4466546112115699</v>
      </c>
      <c r="E17" s="1">
        <v>6.1291785285585501E-8</v>
      </c>
      <c r="F17" t="s">
        <v>45</v>
      </c>
      <c r="G17">
        <v>1123</v>
      </c>
      <c r="H17">
        <v>103</v>
      </c>
      <c r="I17">
        <v>18082</v>
      </c>
      <c r="J17">
        <v>3.75180904131616</v>
      </c>
      <c r="K17" s="1">
        <v>2.4348262380780001E-4</v>
      </c>
      <c r="L17" s="1">
        <v>1.52194010908379E-5</v>
      </c>
      <c r="M17" s="1">
        <v>1.13818045432978E-4</v>
      </c>
      <c r="N17" s="2">
        <f t="shared" si="0"/>
        <v>7.2125977284865845</v>
      </c>
    </row>
    <row r="18" spans="1:14" x14ac:dyDescent="0.15">
      <c r="A18" t="s">
        <v>13</v>
      </c>
      <c r="B18" t="s">
        <v>46</v>
      </c>
      <c r="C18">
        <v>23</v>
      </c>
      <c r="D18">
        <v>1.38637733574442</v>
      </c>
      <c r="E18" s="1">
        <v>1.56449350432252E-7</v>
      </c>
      <c r="F18" t="s">
        <v>47</v>
      </c>
      <c r="G18">
        <v>1123</v>
      </c>
      <c r="H18">
        <v>100</v>
      </c>
      <c r="I18">
        <v>18082</v>
      </c>
      <c r="J18">
        <v>3.7033481745325001</v>
      </c>
      <c r="K18" s="1">
        <v>6.2138018138158102E-4</v>
      </c>
      <c r="L18" s="1">
        <v>3.6562467933043401E-5</v>
      </c>
      <c r="M18" s="1">
        <v>2.9052415919661402E-4</v>
      </c>
      <c r="N18" s="2">
        <f t="shared" si="0"/>
        <v>6.8056262356770993</v>
      </c>
    </row>
    <row r="19" spans="1:14" x14ac:dyDescent="0.15">
      <c r="A19" t="s">
        <v>13</v>
      </c>
      <c r="B19" t="s">
        <v>48</v>
      </c>
      <c r="C19">
        <v>124</v>
      </c>
      <c r="D19">
        <v>7.4743821579264598</v>
      </c>
      <c r="E19" s="1">
        <v>2.0453385280619999E-7</v>
      </c>
      <c r="F19" t="s">
        <v>49</v>
      </c>
      <c r="G19">
        <v>1123</v>
      </c>
      <c r="H19">
        <v>1255</v>
      </c>
      <c r="I19">
        <v>18082</v>
      </c>
      <c r="J19">
        <v>1.5909065430175999</v>
      </c>
      <c r="K19" s="1">
        <v>8.1228299990021503E-4</v>
      </c>
      <c r="L19" s="1">
        <v>4.51441521106543E-5</v>
      </c>
      <c r="M19" s="1">
        <v>3.7981621749949497E-4</v>
      </c>
      <c r="N19" s="2">
        <f t="shared" si="0"/>
        <v>6.6892348007609099</v>
      </c>
    </row>
    <row r="20" spans="1:14" x14ac:dyDescent="0.15">
      <c r="A20" t="s">
        <v>13</v>
      </c>
      <c r="B20" t="s">
        <v>50</v>
      </c>
      <c r="C20">
        <v>52</v>
      </c>
      <c r="D20">
        <v>3.1344183242917398</v>
      </c>
      <c r="E20" s="1">
        <v>2.22665215823718E-7</v>
      </c>
      <c r="F20" t="s">
        <v>51</v>
      </c>
      <c r="G20">
        <v>1123</v>
      </c>
      <c r="H20">
        <v>384</v>
      </c>
      <c r="I20">
        <v>18082</v>
      </c>
      <c r="J20">
        <v>2.1804133273968498</v>
      </c>
      <c r="K20" s="1">
        <v>8.8425781438261598E-4</v>
      </c>
      <c r="L20" s="1">
        <v>4.6559389812017503E-5</v>
      </c>
      <c r="M20" s="1">
        <v>4.1348581366618098E-4</v>
      </c>
      <c r="N20" s="2">
        <f t="shared" si="0"/>
        <v>6.6523476220127069</v>
      </c>
    </row>
    <row r="21" spans="1:14" x14ac:dyDescent="0.15">
      <c r="A21" t="s">
        <v>13</v>
      </c>
      <c r="B21" t="s">
        <v>52</v>
      </c>
      <c r="C21">
        <v>26</v>
      </c>
      <c r="D21">
        <v>1.5672091621458699</v>
      </c>
      <c r="E21" s="1">
        <v>2.26749540162681E-7</v>
      </c>
      <c r="F21" t="s">
        <v>53</v>
      </c>
      <c r="G21">
        <v>1123</v>
      </c>
      <c r="H21">
        <v>127</v>
      </c>
      <c r="I21">
        <v>18082</v>
      </c>
      <c r="J21">
        <v>3.29637290441099</v>
      </c>
      <c r="K21" s="1">
        <v>9.0047035815099498E-4</v>
      </c>
      <c r="L21" s="1">
        <v>4.5042786799731602E-5</v>
      </c>
      <c r="M21" s="1">
        <v>4.2107032477422998E-4</v>
      </c>
      <c r="N21" s="2">
        <f t="shared" si="0"/>
        <v>6.6444535849955972</v>
      </c>
    </row>
    <row r="22" spans="1:14" x14ac:dyDescent="0.15">
      <c r="A22" t="s">
        <v>13</v>
      </c>
      <c r="B22" t="s">
        <v>54</v>
      </c>
      <c r="C22">
        <v>61</v>
      </c>
      <c r="D22">
        <v>3.6769138034960802</v>
      </c>
      <c r="E22" s="1">
        <v>2.4320539819638099E-7</v>
      </c>
      <c r="F22" t="s">
        <v>55</v>
      </c>
      <c r="G22">
        <v>1123</v>
      </c>
      <c r="H22">
        <v>485</v>
      </c>
      <c r="I22">
        <v>18082</v>
      </c>
      <c r="J22">
        <v>2.02513884936335</v>
      </c>
      <c r="K22" s="1">
        <v>9.6578849016393199E-4</v>
      </c>
      <c r="L22" s="1">
        <v>4.6011092141195997E-5</v>
      </c>
      <c r="M22" s="1">
        <v>4.5162852863045401E-4</v>
      </c>
      <c r="N22" s="2">
        <f t="shared" si="0"/>
        <v>6.6140267896752816</v>
      </c>
    </row>
    <row r="23" spans="1:14" x14ac:dyDescent="0.15">
      <c r="A23" t="s">
        <v>13</v>
      </c>
      <c r="B23" t="s">
        <v>56</v>
      </c>
      <c r="C23">
        <v>21</v>
      </c>
      <c r="D23">
        <v>1.26582278481012</v>
      </c>
      <c r="E23" s="1">
        <v>4.7857868146451998E-7</v>
      </c>
      <c r="F23" t="s">
        <v>57</v>
      </c>
      <c r="G23">
        <v>1123</v>
      </c>
      <c r="H23">
        <v>90</v>
      </c>
      <c r="I23">
        <v>18082</v>
      </c>
      <c r="J23">
        <v>3.7570198872068801</v>
      </c>
      <c r="K23">
        <v>1.8995870528433201E-3</v>
      </c>
      <c r="L23" s="1">
        <v>8.6423245133970803E-5</v>
      </c>
      <c r="M23" s="1">
        <v>8.8871110782706697E-4</v>
      </c>
      <c r="N23" s="2">
        <f t="shared" si="0"/>
        <v>6.3200466511645601</v>
      </c>
    </row>
    <row r="24" spans="1:14" x14ac:dyDescent="0.15">
      <c r="A24" t="s">
        <v>13</v>
      </c>
      <c r="B24" t="s">
        <v>58</v>
      </c>
      <c r="C24">
        <v>25</v>
      </c>
      <c r="D24">
        <v>1.50693188667872</v>
      </c>
      <c r="E24" s="1">
        <v>5.4523740226584196E-7</v>
      </c>
      <c r="F24" t="s">
        <v>59</v>
      </c>
      <c r="G24">
        <v>1123</v>
      </c>
      <c r="H24">
        <v>124</v>
      </c>
      <c r="I24">
        <v>18082</v>
      </c>
      <c r="J24">
        <v>3.2462729440151601</v>
      </c>
      <c r="K24">
        <v>2.16388420929114E-3</v>
      </c>
      <c r="L24" s="1">
        <v>9.4179425257023803E-5</v>
      </c>
      <c r="M24">
        <v>1.0124944356593099E-3</v>
      </c>
      <c r="N24" s="2">
        <f t="shared" si="0"/>
        <v>6.2634143600264451</v>
      </c>
    </row>
    <row r="25" spans="1:14" x14ac:dyDescent="0.15">
      <c r="A25" t="s">
        <v>13</v>
      </c>
      <c r="B25" t="s">
        <v>60</v>
      </c>
      <c r="C25">
        <v>64</v>
      </c>
      <c r="D25">
        <v>3.8577456298975199</v>
      </c>
      <c r="E25" s="1">
        <v>1.1024916902480301E-6</v>
      </c>
      <c r="F25" t="s">
        <v>61</v>
      </c>
      <c r="G25">
        <v>1123</v>
      </c>
      <c r="H25">
        <v>542</v>
      </c>
      <c r="I25">
        <v>18082</v>
      </c>
      <c r="J25">
        <v>1.9012857626349999</v>
      </c>
      <c r="K25">
        <v>4.3706228069115803E-3</v>
      </c>
      <c r="L25" s="1">
        <v>1.82491758854097E-4</v>
      </c>
      <c r="M25">
        <v>2.04729395417713E-3</v>
      </c>
      <c r="N25" s="2">
        <f t="shared" si="0"/>
        <v>5.9576246752324842</v>
      </c>
    </row>
    <row r="26" spans="1:14" x14ac:dyDescent="0.15">
      <c r="A26" t="s">
        <v>13</v>
      </c>
      <c r="B26" t="s">
        <v>62</v>
      </c>
      <c r="C26">
        <v>13</v>
      </c>
      <c r="D26">
        <v>0.78360458107293496</v>
      </c>
      <c r="E26" s="1">
        <v>1.3349080757231299E-6</v>
      </c>
      <c r="F26" t="s">
        <v>63</v>
      </c>
      <c r="G26">
        <v>1123</v>
      </c>
      <c r="H26">
        <v>37</v>
      </c>
      <c r="I26">
        <v>18082</v>
      </c>
      <c r="J26">
        <v>5.6572886332458898</v>
      </c>
      <c r="K26">
        <v>5.2895541041680901E-3</v>
      </c>
      <c r="L26" s="1">
        <v>2.12121232103124E-4</v>
      </c>
      <c r="M26">
        <v>2.4788791398111499E-3</v>
      </c>
      <c r="N26" s="2">
        <f t="shared" si="0"/>
        <v>5.8745486396033195</v>
      </c>
    </row>
    <row r="27" spans="1:14" x14ac:dyDescent="0.15">
      <c r="A27" t="s">
        <v>13</v>
      </c>
      <c r="B27" t="s">
        <v>64</v>
      </c>
      <c r="C27">
        <v>28</v>
      </c>
      <c r="D27">
        <v>1.6877637130801599</v>
      </c>
      <c r="E27" s="1">
        <v>2.6852488654892499E-6</v>
      </c>
      <c r="F27" t="s">
        <v>65</v>
      </c>
      <c r="G27">
        <v>1123</v>
      </c>
      <c r="H27">
        <v>163</v>
      </c>
      <c r="I27">
        <v>18082</v>
      </c>
      <c r="J27">
        <v>2.7659042114406498</v>
      </c>
      <c r="K27">
        <v>1.06118013719651E-2</v>
      </c>
      <c r="L27" s="1">
        <v>4.1024306061632199E-4</v>
      </c>
      <c r="M27">
        <v>4.9863571559005601E-3</v>
      </c>
      <c r="N27" s="2">
        <f t="shared" si="0"/>
        <v>5.5710154582325222</v>
      </c>
    </row>
    <row r="28" spans="1:14" x14ac:dyDescent="0.15">
      <c r="A28" t="s">
        <v>13</v>
      </c>
      <c r="B28" t="s">
        <v>66</v>
      </c>
      <c r="C28">
        <v>47</v>
      </c>
      <c r="D28">
        <v>2.8330319469559901</v>
      </c>
      <c r="E28" s="1">
        <v>3.44888775513178E-6</v>
      </c>
      <c r="F28" t="s">
        <v>67</v>
      </c>
      <c r="G28">
        <v>1123</v>
      </c>
      <c r="H28">
        <v>364</v>
      </c>
      <c r="I28">
        <v>18082</v>
      </c>
      <c r="J28">
        <v>2.0790416173319102</v>
      </c>
      <c r="K28">
        <v>1.36090033726448E-2</v>
      </c>
      <c r="L28" s="1">
        <v>5.07369566004944E-4</v>
      </c>
      <c r="M28">
        <v>6.4043489566456497E-3</v>
      </c>
      <c r="N28" s="2">
        <f t="shared" si="0"/>
        <v>5.4623209396193095</v>
      </c>
    </row>
    <row r="29" spans="1:14" x14ac:dyDescent="0.15">
      <c r="A29" t="s">
        <v>13</v>
      </c>
      <c r="B29" t="s">
        <v>68</v>
      </c>
      <c r="C29">
        <v>13</v>
      </c>
      <c r="D29">
        <v>0.78360458107293496</v>
      </c>
      <c r="E29" s="1">
        <v>4.5164474051714704E-6</v>
      </c>
      <c r="F29" t="s">
        <v>69</v>
      </c>
      <c r="G29">
        <v>1123</v>
      </c>
      <c r="H29">
        <v>41</v>
      </c>
      <c r="I29">
        <v>18082</v>
      </c>
      <c r="J29">
        <v>5.1053580348804299</v>
      </c>
      <c r="K29">
        <v>1.7783853172204201E-2</v>
      </c>
      <c r="L29" s="1">
        <v>6.4064777117445095E-4</v>
      </c>
      <c r="M29">
        <v>8.3866556447875704E-3</v>
      </c>
      <c r="N29" s="2">
        <f t="shared" si="0"/>
        <v>5.3452030428381363</v>
      </c>
    </row>
    <row r="30" spans="1:14" x14ac:dyDescent="0.15">
      <c r="A30" t="s">
        <v>13</v>
      </c>
      <c r="B30" t="s">
        <v>70</v>
      </c>
      <c r="C30">
        <v>14</v>
      </c>
      <c r="D30">
        <v>0.84388185654008396</v>
      </c>
      <c r="E30" s="1">
        <v>4.7332464157818099E-6</v>
      </c>
      <c r="F30" t="s">
        <v>71</v>
      </c>
      <c r="G30">
        <v>1123</v>
      </c>
      <c r="H30">
        <v>48</v>
      </c>
      <c r="I30">
        <v>18082</v>
      </c>
      <c r="J30">
        <v>4.6962748590086001</v>
      </c>
      <c r="K30">
        <v>1.8629517309009299E-2</v>
      </c>
      <c r="L30" s="1">
        <v>6.4824609127478396E-4</v>
      </c>
      <c r="M30">
        <v>8.7892160822722297E-3</v>
      </c>
      <c r="N30" s="2">
        <f t="shared" si="0"/>
        <v>5.3248408852999001</v>
      </c>
    </row>
    <row r="31" spans="1:14" x14ac:dyDescent="0.15">
      <c r="A31" t="s">
        <v>13</v>
      </c>
      <c r="B31" t="s">
        <v>72</v>
      </c>
      <c r="C31">
        <v>10</v>
      </c>
      <c r="D31">
        <v>0.60277275467148805</v>
      </c>
      <c r="E31" s="1">
        <v>4.8814966460722999E-6</v>
      </c>
      <c r="F31" t="s">
        <v>73</v>
      </c>
      <c r="G31">
        <v>1123</v>
      </c>
      <c r="H31">
        <v>23</v>
      </c>
      <c r="I31">
        <v>18082</v>
      </c>
      <c r="J31">
        <v>7.0006581749196597</v>
      </c>
      <c r="K31">
        <v>1.92073753051589E-2</v>
      </c>
      <c r="L31" s="1">
        <v>6.46265530799938E-4</v>
      </c>
      <c r="M31">
        <v>9.0644917212556707E-3</v>
      </c>
      <c r="N31" s="2">
        <f t="shared" si="0"/>
        <v>5.3114470047433873</v>
      </c>
    </row>
    <row r="32" spans="1:14" x14ac:dyDescent="0.15">
      <c r="A32" t="s">
        <v>13</v>
      </c>
      <c r="B32" t="s">
        <v>74</v>
      </c>
      <c r="C32">
        <v>26</v>
      </c>
      <c r="D32">
        <v>1.5672091621458699</v>
      </c>
      <c r="E32" s="1">
        <v>4.9195169855837202E-6</v>
      </c>
      <c r="F32" t="s">
        <v>75</v>
      </c>
      <c r="G32">
        <v>1123</v>
      </c>
      <c r="H32">
        <v>149</v>
      </c>
      <c r="I32">
        <v>18082</v>
      </c>
      <c r="J32">
        <v>2.80966012657849</v>
      </c>
      <c r="K32">
        <v>1.9355518284163199E-2</v>
      </c>
      <c r="L32" s="1">
        <v>6.3029447642626302E-4</v>
      </c>
      <c r="M32">
        <v>9.1350889546149006E-3</v>
      </c>
      <c r="N32" s="2">
        <f t="shared" si="0"/>
        <v>5.3080775356052641</v>
      </c>
    </row>
    <row r="33" spans="1:14" x14ac:dyDescent="0.15">
      <c r="A33" t="s">
        <v>13</v>
      </c>
      <c r="B33" t="s">
        <v>76</v>
      </c>
      <c r="C33">
        <v>19</v>
      </c>
      <c r="D33">
        <v>1.14526823387582</v>
      </c>
      <c r="E33" s="1">
        <v>5.2413704518176798E-6</v>
      </c>
      <c r="F33" t="s">
        <v>77</v>
      </c>
      <c r="G33">
        <v>1123</v>
      </c>
      <c r="H33">
        <v>87</v>
      </c>
      <c r="I33">
        <v>18082</v>
      </c>
      <c r="J33">
        <v>3.5164225545286101</v>
      </c>
      <c r="K33">
        <v>2.0608696704513201E-2</v>
      </c>
      <c r="L33" s="1">
        <v>6.50538913313236E-4</v>
      </c>
      <c r="M33">
        <v>9.7327136146296792E-3</v>
      </c>
      <c r="N33" s="2">
        <f t="shared" si="0"/>
        <v>5.2805551439618714</v>
      </c>
    </row>
    <row r="34" spans="1:14" x14ac:dyDescent="0.15">
      <c r="A34" t="s">
        <v>13</v>
      </c>
      <c r="B34" t="s">
        <v>78</v>
      </c>
      <c r="C34">
        <v>11</v>
      </c>
      <c r="D34">
        <v>0.66305003013863695</v>
      </c>
      <c r="E34" s="1">
        <v>7.7831587116717599E-6</v>
      </c>
      <c r="F34" t="s">
        <v>79</v>
      </c>
      <c r="G34">
        <v>1123</v>
      </c>
      <c r="H34">
        <v>30</v>
      </c>
      <c r="I34">
        <v>18082</v>
      </c>
      <c r="J34">
        <v>5.9038883941822498</v>
      </c>
      <c r="K34">
        <v>3.0449396208453699E-2</v>
      </c>
      <c r="L34" s="1">
        <v>9.3660989171306898E-4</v>
      </c>
      <c r="M34">
        <v>1.4452243743134899E-2</v>
      </c>
      <c r="N34" s="2">
        <f t="shared" si="0"/>
        <v>5.108844113467395</v>
      </c>
    </row>
    <row r="35" spans="1:14" x14ac:dyDescent="0.15">
      <c r="A35" t="s">
        <v>13</v>
      </c>
      <c r="B35" t="s">
        <v>80</v>
      </c>
      <c r="C35">
        <v>15</v>
      </c>
      <c r="D35">
        <v>0.90415913200723297</v>
      </c>
      <c r="E35" s="1">
        <v>8.9404036957840098E-6</v>
      </c>
      <c r="F35" t="s">
        <v>81</v>
      </c>
      <c r="G35">
        <v>1123</v>
      </c>
      <c r="H35">
        <v>58</v>
      </c>
      <c r="I35">
        <v>18082</v>
      </c>
      <c r="J35">
        <v>4.1641846040470396</v>
      </c>
      <c r="K35">
        <v>3.4896937344803203E-2</v>
      </c>
      <c r="L35">
        <v>1.04417161030589E-3</v>
      </c>
      <c r="M35">
        <v>1.66009180350257E-2</v>
      </c>
      <c r="N35" s="2">
        <f t="shared" si="0"/>
        <v>5.0486428705896493</v>
      </c>
    </row>
    <row r="36" spans="1:14" x14ac:dyDescent="0.15">
      <c r="A36" t="s">
        <v>13</v>
      </c>
      <c r="B36" t="s">
        <v>82</v>
      </c>
      <c r="C36">
        <v>21</v>
      </c>
      <c r="D36">
        <v>1.26582278481012</v>
      </c>
      <c r="E36" s="1">
        <v>9.4821051870684501E-6</v>
      </c>
      <c r="F36" t="s">
        <v>83</v>
      </c>
      <c r="G36">
        <v>1123</v>
      </c>
      <c r="H36">
        <v>108</v>
      </c>
      <c r="I36">
        <v>18082</v>
      </c>
      <c r="J36">
        <v>3.13084990600573</v>
      </c>
      <c r="K36">
        <v>3.6971798451819401E-2</v>
      </c>
      <c r="L36">
        <v>1.0757804333515399E-3</v>
      </c>
      <c r="M36">
        <v>1.76066883878611E-2</v>
      </c>
      <c r="N36" s="2">
        <f t="shared" si="0"/>
        <v>5.023095231266586</v>
      </c>
    </row>
    <row r="37" spans="1:14" x14ac:dyDescent="0.15">
      <c r="A37" t="s">
        <v>13</v>
      </c>
      <c r="B37" t="s">
        <v>84</v>
      </c>
      <c r="C37">
        <v>13</v>
      </c>
      <c r="D37">
        <v>0.78360458107293496</v>
      </c>
      <c r="E37" s="1">
        <v>1.6671579717288802E-5</v>
      </c>
      <c r="F37" t="s">
        <v>85</v>
      </c>
      <c r="G37">
        <v>1123</v>
      </c>
      <c r="H37">
        <v>46</v>
      </c>
      <c r="I37">
        <v>18082</v>
      </c>
      <c r="J37">
        <v>4.5504278136977803</v>
      </c>
      <c r="K37">
        <v>6.4090727557539695E-2</v>
      </c>
      <c r="L37">
        <v>1.83821780304138E-3</v>
      </c>
      <c r="M37">
        <v>3.0954388839465798E-2</v>
      </c>
      <c r="N37" s="2">
        <f t="shared" si="0"/>
        <v>4.7780232466029178</v>
      </c>
    </row>
    <row r="38" spans="1:14" x14ac:dyDescent="0.15">
      <c r="A38" t="s">
        <v>13</v>
      </c>
      <c r="B38" t="s">
        <v>86</v>
      </c>
      <c r="C38">
        <v>18</v>
      </c>
      <c r="D38">
        <v>1.0849909584086701</v>
      </c>
      <c r="E38" s="1">
        <v>1.7957040408719601E-5</v>
      </c>
      <c r="F38" t="s">
        <v>87</v>
      </c>
      <c r="G38">
        <v>1123</v>
      </c>
      <c r="H38">
        <v>86</v>
      </c>
      <c r="I38">
        <v>18082</v>
      </c>
      <c r="J38">
        <v>3.3700842842055101</v>
      </c>
      <c r="K38">
        <v>6.8858440375058394E-2</v>
      </c>
      <c r="L38">
        <v>1.9263573795026401E-3</v>
      </c>
      <c r="M38">
        <v>3.3340747780929901E-2</v>
      </c>
      <c r="N38" s="2">
        <f t="shared" si="0"/>
        <v>4.7457652400560857</v>
      </c>
    </row>
    <row r="39" spans="1:14" x14ac:dyDescent="0.15">
      <c r="A39" t="s">
        <v>13</v>
      </c>
      <c r="B39" t="s">
        <v>88</v>
      </c>
      <c r="C39">
        <v>14</v>
      </c>
      <c r="D39">
        <v>0.84388185654008396</v>
      </c>
      <c r="E39" s="1">
        <v>1.9198202573351598E-5</v>
      </c>
      <c r="F39" t="s">
        <v>89</v>
      </c>
      <c r="G39">
        <v>1123</v>
      </c>
      <c r="H39">
        <v>54</v>
      </c>
      <c r="I39">
        <v>18082</v>
      </c>
      <c r="J39">
        <v>4.1744665413409798</v>
      </c>
      <c r="K39">
        <v>7.3438809828161603E-2</v>
      </c>
      <c r="L39">
        <v>2.0052287056429E-3</v>
      </c>
      <c r="M39">
        <v>3.56448187700086E-2</v>
      </c>
      <c r="N39" s="2">
        <f t="shared" si="0"/>
        <v>4.7167394300993779</v>
      </c>
    </row>
    <row r="40" spans="1:14" x14ac:dyDescent="0.15">
      <c r="A40" t="s">
        <v>13</v>
      </c>
      <c r="B40" t="s">
        <v>90</v>
      </c>
      <c r="C40">
        <v>11</v>
      </c>
      <c r="D40">
        <v>0.66305003013863695</v>
      </c>
      <c r="E40" s="1">
        <v>2.0211749911540001E-5</v>
      </c>
      <c r="F40" t="s">
        <v>91</v>
      </c>
      <c r="G40">
        <v>1123</v>
      </c>
      <c r="H40">
        <v>33</v>
      </c>
      <c r="I40">
        <v>18082</v>
      </c>
      <c r="J40">
        <v>5.3671712674384002</v>
      </c>
      <c r="K40">
        <v>7.7162479334945105E-2</v>
      </c>
      <c r="L40">
        <v>2.0569097052412998E-3</v>
      </c>
      <c r="M40">
        <v>3.75263124442137E-2</v>
      </c>
      <c r="N40" s="2">
        <f t="shared" si="0"/>
        <v>4.6943960841083623</v>
      </c>
    </row>
    <row r="41" spans="1:14" x14ac:dyDescent="0.15">
      <c r="A41" t="s">
        <v>13</v>
      </c>
      <c r="B41" t="s">
        <v>92</v>
      </c>
      <c r="C41">
        <v>9</v>
      </c>
      <c r="D41">
        <v>0.54249547920433905</v>
      </c>
      <c r="E41" s="1">
        <v>2.10661666213793E-5</v>
      </c>
      <c r="F41" t="s">
        <v>93</v>
      </c>
      <c r="G41">
        <v>1123</v>
      </c>
      <c r="H41">
        <v>21</v>
      </c>
      <c r="I41">
        <v>18082</v>
      </c>
      <c r="J41">
        <v>6.9006487724208103</v>
      </c>
      <c r="K41">
        <v>8.0289894741804799E-2</v>
      </c>
      <c r="L41">
        <v>2.0902314566939501E-3</v>
      </c>
      <c r="M41">
        <v>3.91123787220393E-2</v>
      </c>
      <c r="N41" s="2">
        <f t="shared" si="0"/>
        <v>4.6764144851154299</v>
      </c>
    </row>
    <row r="42" spans="1:14" x14ac:dyDescent="0.15">
      <c r="A42" t="s">
        <v>13</v>
      </c>
      <c r="B42" t="s">
        <v>94</v>
      </c>
      <c r="C42">
        <v>10</v>
      </c>
      <c r="D42">
        <v>0.60277275467148805</v>
      </c>
      <c r="E42" s="1">
        <v>2.2334435136041101E-5</v>
      </c>
      <c r="F42" t="s">
        <v>95</v>
      </c>
      <c r="G42">
        <v>1123</v>
      </c>
      <c r="H42">
        <v>27</v>
      </c>
      <c r="I42">
        <v>18082</v>
      </c>
      <c r="J42">
        <v>5.9635236304871198</v>
      </c>
      <c r="K42">
        <v>8.4912602367598497E-2</v>
      </c>
      <c r="L42">
        <v>2.16194503110134E-3</v>
      </c>
      <c r="M42">
        <v>4.1466640276044402E-2</v>
      </c>
      <c r="N42" s="2">
        <f t="shared" si="0"/>
        <v>4.6510250268681013</v>
      </c>
    </row>
    <row r="43" spans="1:14" x14ac:dyDescent="0.15">
      <c r="A43" t="s">
        <v>13</v>
      </c>
      <c r="B43" t="s">
        <v>96</v>
      </c>
      <c r="C43">
        <v>19</v>
      </c>
      <c r="D43">
        <v>1.14526823387582</v>
      </c>
      <c r="E43" s="1">
        <v>2.53852515078488E-5</v>
      </c>
      <c r="F43" t="s">
        <v>97</v>
      </c>
      <c r="G43">
        <v>1123</v>
      </c>
      <c r="H43">
        <v>97</v>
      </c>
      <c r="I43">
        <v>18082</v>
      </c>
      <c r="J43">
        <v>3.1539047654019501</v>
      </c>
      <c r="K43">
        <v>9.5937590924404501E-2</v>
      </c>
      <c r="L43">
        <v>2.3984734451795099E-3</v>
      </c>
      <c r="M43">
        <v>4.7129594995343103E-2</v>
      </c>
      <c r="N43" s="2">
        <f t="shared" si="0"/>
        <v>4.5954185294061247</v>
      </c>
    </row>
    <row r="44" spans="1:14" x14ac:dyDescent="0.15">
      <c r="A44" t="s">
        <v>13</v>
      </c>
      <c r="B44" t="s">
        <v>98</v>
      </c>
      <c r="C44">
        <v>23</v>
      </c>
      <c r="D44">
        <v>1.38637733574442</v>
      </c>
      <c r="E44" s="1">
        <v>2.8583435394770399E-5</v>
      </c>
      <c r="F44" t="s">
        <v>99</v>
      </c>
      <c r="G44">
        <v>1123</v>
      </c>
      <c r="H44">
        <v>135</v>
      </c>
      <c r="I44">
        <v>18082</v>
      </c>
      <c r="J44">
        <v>2.7432208700240701</v>
      </c>
      <c r="K44">
        <v>0.10735258834846401</v>
      </c>
      <c r="L44">
        <v>2.6375298191327798E-3</v>
      </c>
      <c r="M44">
        <v>5.30657688189939E-2</v>
      </c>
      <c r="N44" s="2">
        <f t="shared" si="0"/>
        <v>4.5438855752885932</v>
      </c>
    </row>
    <row r="45" spans="1:14" x14ac:dyDescent="0.15">
      <c r="A45" t="s">
        <v>13</v>
      </c>
      <c r="B45" t="s">
        <v>100</v>
      </c>
      <c r="C45">
        <v>47</v>
      </c>
      <c r="D45">
        <v>2.8330319469559901</v>
      </c>
      <c r="E45" s="1">
        <v>3.3131647206329902E-5</v>
      </c>
      <c r="F45" t="s">
        <v>101</v>
      </c>
      <c r="G45">
        <v>1123</v>
      </c>
      <c r="H45">
        <v>397</v>
      </c>
      <c r="I45">
        <v>18082</v>
      </c>
      <c r="J45">
        <v>1.9062245559416</v>
      </c>
      <c r="K45">
        <v>0.12333839388885399</v>
      </c>
      <c r="L45">
        <v>2.9872160690506099E-3</v>
      </c>
      <c r="M45">
        <v>6.1507165418739303E-2</v>
      </c>
      <c r="N45" s="2">
        <f t="shared" si="0"/>
        <v>4.4797569717595662</v>
      </c>
    </row>
    <row r="46" spans="1:14" x14ac:dyDescent="0.15">
      <c r="A46" t="s">
        <v>13</v>
      </c>
      <c r="B46" t="s">
        <v>102</v>
      </c>
      <c r="C46">
        <v>13</v>
      </c>
      <c r="D46">
        <v>0.78360458107293496</v>
      </c>
      <c r="E46" s="1">
        <v>3.3255727697920401E-5</v>
      </c>
      <c r="F46" t="s">
        <v>103</v>
      </c>
      <c r="G46">
        <v>1123</v>
      </c>
      <c r="H46">
        <v>49</v>
      </c>
      <c r="I46">
        <v>18082</v>
      </c>
      <c r="J46">
        <v>4.2718301924509703</v>
      </c>
      <c r="K46">
        <v>0.12377047116552201</v>
      </c>
      <c r="L46">
        <v>2.9318537677024401E-3</v>
      </c>
      <c r="M46">
        <v>6.1737447052745399E-2</v>
      </c>
      <c r="N46" s="2">
        <f t="shared" si="0"/>
        <v>4.4781335445451038</v>
      </c>
    </row>
    <row r="47" spans="1:14" x14ac:dyDescent="0.15">
      <c r="A47" t="s">
        <v>13</v>
      </c>
      <c r="B47" t="s">
        <v>104</v>
      </c>
      <c r="C47">
        <v>17</v>
      </c>
      <c r="D47">
        <v>1.02471368294153</v>
      </c>
      <c r="E47" s="1">
        <v>3.7207318625839903E-5</v>
      </c>
      <c r="F47" t="s">
        <v>105</v>
      </c>
      <c r="G47">
        <v>1123</v>
      </c>
      <c r="H47">
        <v>82</v>
      </c>
      <c r="I47">
        <v>18082</v>
      </c>
      <c r="J47">
        <v>3.3381187151141298</v>
      </c>
      <c r="K47">
        <v>0.13742003993228399</v>
      </c>
      <c r="L47">
        <v>3.20848150535757E-3</v>
      </c>
      <c r="M47">
        <v>6.9070962756090301E-2</v>
      </c>
      <c r="N47" s="2">
        <f t="shared" si="0"/>
        <v>4.42937162661811</v>
      </c>
    </row>
    <row r="48" spans="1:14" x14ac:dyDescent="0.15">
      <c r="A48" t="s">
        <v>13</v>
      </c>
      <c r="B48" t="s">
        <v>106</v>
      </c>
      <c r="C48">
        <v>6</v>
      </c>
      <c r="D48">
        <v>0.36166365280289298</v>
      </c>
      <c r="E48" s="1">
        <v>4.3602673552994697E-5</v>
      </c>
      <c r="F48" t="s">
        <v>107</v>
      </c>
      <c r="G48">
        <v>1123</v>
      </c>
      <c r="H48">
        <v>8</v>
      </c>
      <c r="I48">
        <v>18082</v>
      </c>
      <c r="J48">
        <v>12.076135351736401</v>
      </c>
      <c r="K48">
        <v>0.15906187837455499</v>
      </c>
      <c r="L48">
        <v>3.67911326484482E-3</v>
      </c>
      <c r="M48">
        <v>8.0938631643334702E-2</v>
      </c>
      <c r="N48" s="2">
        <f t="shared" si="0"/>
        <v>4.3604868806003472</v>
      </c>
    </row>
    <row r="49" spans="1:14" x14ac:dyDescent="0.15">
      <c r="A49" t="s">
        <v>13</v>
      </c>
      <c r="B49" t="s">
        <v>108</v>
      </c>
      <c r="C49">
        <v>6</v>
      </c>
      <c r="D49">
        <v>0.36166365280289298</v>
      </c>
      <c r="E49" s="1">
        <v>4.3602673552994697E-5</v>
      </c>
      <c r="F49" t="s">
        <v>109</v>
      </c>
      <c r="G49">
        <v>1123</v>
      </c>
      <c r="H49">
        <v>8</v>
      </c>
      <c r="I49">
        <v>18082</v>
      </c>
      <c r="J49">
        <v>12.076135351736401</v>
      </c>
      <c r="K49">
        <v>0.15906187837455499</v>
      </c>
      <c r="L49">
        <v>3.67911326484482E-3</v>
      </c>
      <c r="M49">
        <v>8.0938631643334702E-2</v>
      </c>
      <c r="N49" s="2">
        <f t="shared" si="0"/>
        <v>4.3604868806003472</v>
      </c>
    </row>
    <row r="50" spans="1:14" x14ac:dyDescent="0.15">
      <c r="A50" t="s">
        <v>13</v>
      </c>
      <c r="B50" t="s">
        <v>110</v>
      </c>
      <c r="C50">
        <v>11</v>
      </c>
      <c r="D50">
        <v>0.66305003013863695</v>
      </c>
      <c r="E50" s="1">
        <v>4.6800140076207001E-5</v>
      </c>
      <c r="F50" t="s">
        <v>111</v>
      </c>
      <c r="G50">
        <v>1123</v>
      </c>
      <c r="H50">
        <v>36</v>
      </c>
      <c r="I50">
        <v>18082</v>
      </c>
      <c r="J50">
        <v>4.9199069951518704</v>
      </c>
      <c r="K50">
        <v>0.169677672834915</v>
      </c>
      <c r="L50">
        <v>3.86628384556819E-3</v>
      </c>
      <c r="M50">
        <v>8.6871574623526002E-2</v>
      </c>
      <c r="N50" s="2">
        <f t="shared" si="0"/>
        <v>4.3297528470491091</v>
      </c>
    </row>
    <row r="51" spans="1:14" x14ac:dyDescent="0.15">
      <c r="A51" t="s">
        <v>13</v>
      </c>
      <c r="B51" t="s">
        <v>112</v>
      </c>
      <c r="C51">
        <v>8</v>
      </c>
      <c r="D51">
        <v>0.48221820373719099</v>
      </c>
      <c r="E51" s="1">
        <v>6.0320664237133197E-5</v>
      </c>
      <c r="F51" t="s">
        <v>113</v>
      </c>
      <c r="G51">
        <v>1123</v>
      </c>
      <c r="H51">
        <v>18</v>
      </c>
      <c r="I51">
        <v>18082</v>
      </c>
      <c r="J51">
        <v>7.1562283565845402</v>
      </c>
      <c r="K51">
        <v>0.21310560578302601</v>
      </c>
      <c r="L51">
        <v>4.87910377031597E-3</v>
      </c>
      <c r="M51">
        <v>0.11195540823313301</v>
      </c>
      <c r="N51" s="2">
        <f t="shared" si="0"/>
        <v>4.2195338847620674</v>
      </c>
    </row>
    <row r="52" spans="1:14" x14ac:dyDescent="0.15">
      <c r="A52" t="s">
        <v>13</v>
      </c>
      <c r="B52" t="s">
        <v>114</v>
      </c>
      <c r="C52">
        <v>16</v>
      </c>
      <c r="D52">
        <v>0.96443640747438197</v>
      </c>
      <c r="E52" s="1">
        <v>7.6934739148277895E-5</v>
      </c>
      <c r="F52" t="s">
        <v>115</v>
      </c>
      <c r="G52">
        <v>1123</v>
      </c>
      <c r="H52">
        <v>78</v>
      </c>
      <c r="I52">
        <v>18082</v>
      </c>
      <c r="J52">
        <v>3.3028746261159401</v>
      </c>
      <c r="K52">
        <v>0.26337289429359501</v>
      </c>
      <c r="L52">
        <v>6.09482031308195E-3</v>
      </c>
      <c r="M52">
        <v>0.14277036547422001</v>
      </c>
      <c r="N52" s="2">
        <f t="shared" si="0"/>
        <v>4.11387751437685</v>
      </c>
    </row>
    <row r="53" spans="1:14" x14ac:dyDescent="0.15">
      <c r="A53" t="s">
        <v>13</v>
      </c>
      <c r="B53" t="s">
        <v>116</v>
      </c>
      <c r="C53">
        <v>10</v>
      </c>
      <c r="D53">
        <v>0.60277275467148805</v>
      </c>
      <c r="E53" s="1">
        <v>1.00858235308451E-4</v>
      </c>
      <c r="F53" t="s">
        <v>117</v>
      </c>
      <c r="G53">
        <v>1123</v>
      </c>
      <c r="H53">
        <v>32</v>
      </c>
      <c r="I53">
        <v>18082</v>
      </c>
      <c r="J53">
        <v>5.0317230632234997</v>
      </c>
      <c r="K53">
        <v>0.33016909408367201</v>
      </c>
      <c r="L53">
        <v>7.82666147219401E-3</v>
      </c>
      <c r="M53">
        <v>0.18712667249720599</v>
      </c>
      <c r="N53" s="2">
        <f t="shared" si="0"/>
        <v>3.9962886348533346</v>
      </c>
    </row>
    <row r="54" spans="1:14" x14ac:dyDescent="0.15">
      <c r="A54" t="s">
        <v>13</v>
      </c>
      <c r="B54" t="s">
        <v>118</v>
      </c>
      <c r="C54">
        <v>15</v>
      </c>
      <c r="D54">
        <v>0.90415913200723297</v>
      </c>
      <c r="E54" s="1">
        <v>1.16773725718585E-4</v>
      </c>
      <c r="F54" t="s">
        <v>119</v>
      </c>
      <c r="G54">
        <v>1123</v>
      </c>
      <c r="H54">
        <v>72</v>
      </c>
      <c r="I54">
        <v>18082</v>
      </c>
      <c r="J54">
        <v>3.3544820421489998</v>
      </c>
      <c r="K54">
        <v>0.37121701801566298</v>
      </c>
      <c r="L54">
        <v>8.8827955153107895E-3</v>
      </c>
      <c r="M54">
        <v>0.21662509191753199</v>
      </c>
      <c r="N54" s="2">
        <f t="shared" si="0"/>
        <v>3.9326548632087213</v>
      </c>
    </row>
    <row r="55" spans="1:14" x14ac:dyDescent="0.15">
      <c r="A55" t="s">
        <v>13</v>
      </c>
      <c r="B55" t="s">
        <v>120</v>
      </c>
      <c r="C55">
        <v>11</v>
      </c>
      <c r="D55">
        <v>0.66305003013863695</v>
      </c>
      <c r="E55" s="1">
        <v>1.24377833546263E-4</v>
      </c>
      <c r="F55" t="s">
        <v>121</v>
      </c>
      <c r="G55">
        <v>1123</v>
      </c>
      <c r="H55">
        <v>40</v>
      </c>
      <c r="I55">
        <v>18082</v>
      </c>
      <c r="J55">
        <v>4.4279162956366802</v>
      </c>
      <c r="K55">
        <v>0.389931398141867</v>
      </c>
      <c r="L55">
        <v>9.2808881080919097E-3</v>
      </c>
      <c r="M55">
        <v>0.23071594358536801</v>
      </c>
      <c r="N55" s="2">
        <f t="shared" si="0"/>
        <v>3.9052570121397774</v>
      </c>
    </row>
    <row r="56" spans="1:14" x14ac:dyDescent="0.15">
      <c r="A56" t="s">
        <v>13</v>
      </c>
      <c r="B56" t="s">
        <v>122</v>
      </c>
      <c r="C56">
        <v>11</v>
      </c>
      <c r="D56">
        <v>0.66305003013863695</v>
      </c>
      <c r="E56" s="1">
        <v>1.24377833546263E-4</v>
      </c>
      <c r="F56" t="s">
        <v>123</v>
      </c>
      <c r="G56">
        <v>1123</v>
      </c>
      <c r="H56">
        <v>40</v>
      </c>
      <c r="I56">
        <v>18082</v>
      </c>
      <c r="J56">
        <v>4.4279162956366802</v>
      </c>
      <c r="K56">
        <v>0.389931398141867</v>
      </c>
      <c r="L56">
        <v>9.2808881080919097E-3</v>
      </c>
      <c r="M56">
        <v>0.23071594358536801</v>
      </c>
      <c r="N56" s="2">
        <f t="shared" si="0"/>
        <v>3.9052570121397774</v>
      </c>
    </row>
    <row r="57" spans="1:14" x14ac:dyDescent="0.15">
      <c r="A57" t="s">
        <v>13</v>
      </c>
      <c r="B57" t="s">
        <v>124</v>
      </c>
      <c r="C57">
        <v>10</v>
      </c>
      <c r="D57">
        <v>0.60277275467148805</v>
      </c>
      <c r="E57" s="1">
        <v>1.6855899155657599E-4</v>
      </c>
      <c r="F57" t="s">
        <v>125</v>
      </c>
      <c r="G57">
        <v>1123</v>
      </c>
      <c r="H57">
        <v>34</v>
      </c>
      <c r="I57">
        <v>18082</v>
      </c>
      <c r="J57">
        <v>4.7357393536221197</v>
      </c>
      <c r="K57">
        <v>0.48815903657283699</v>
      </c>
      <c r="L57">
        <v>1.23260215799397E-2</v>
      </c>
      <c r="M57">
        <v>0.312548945173651</v>
      </c>
      <c r="N57" s="2">
        <f t="shared" si="0"/>
        <v>3.7732480756600681</v>
      </c>
    </row>
    <row r="58" spans="1:14" x14ac:dyDescent="0.15">
      <c r="A58" t="s">
        <v>13</v>
      </c>
      <c r="B58" t="s">
        <v>126</v>
      </c>
      <c r="C58">
        <v>29</v>
      </c>
      <c r="D58">
        <v>1.74804098854731</v>
      </c>
      <c r="E58" s="1">
        <v>1.75371733625317E-4</v>
      </c>
      <c r="F58" t="s">
        <v>127</v>
      </c>
      <c r="G58">
        <v>1123</v>
      </c>
      <c r="H58">
        <v>216</v>
      </c>
      <c r="I58">
        <v>18082</v>
      </c>
      <c r="J58">
        <v>2.1617773160515799</v>
      </c>
      <c r="K58">
        <v>0.50182955432892895</v>
      </c>
      <c r="L58">
        <v>1.2589409207062899E-2</v>
      </c>
      <c r="M58">
        <v>0.32516195510389201</v>
      </c>
      <c r="N58" s="2">
        <f t="shared" si="0"/>
        <v>3.7560404048115457</v>
      </c>
    </row>
    <row r="59" spans="1:14" x14ac:dyDescent="0.15">
      <c r="A59" t="s">
        <v>13</v>
      </c>
      <c r="B59" t="s">
        <v>128</v>
      </c>
      <c r="C59">
        <v>20</v>
      </c>
      <c r="D59">
        <v>1.2055455093429699</v>
      </c>
      <c r="E59" s="1">
        <v>2.25665602372125E-4</v>
      </c>
      <c r="F59" t="s">
        <v>129</v>
      </c>
      <c r="G59">
        <v>1123</v>
      </c>
      <c r="H59">
        <v>124</v>
      </c>
      <c r="I59">
        <v>18082</v>
      </c>
      <c r="J59">
        <v>2.5970183552121302</v>
      </c>
      <c r="K59">
        <v>0.59207445781938595</v>
      </c>
      <c r="L59">
        <v>1.5884465078009499E-2</v>
      </c>
      <c r="M59">
        <v>0.41822857293960503</v>
      </c>
      <c r="N59" s="2">
        <f t="shared" si="0"/>
        <v>3.6465346342693921</v>
      </c>
    </row>
    <row r="60" spans="1:14" x14ac:dyDescent="0.15">
      <c r="A60" t="s">
        <v>13</v>
      </c>
      <c r="B60" t="s">
        <v>130</v>
      </c>
      <c r="C60">
        <v>7</v>
      </c>
      <c r="D60">
        <v>0.42194092827004198</v>
      </c>
      <c r="E60" s="1">
        <v>2.6282771700352099E-4</v>
      </c>
      <c r="F60" t="s">
        <v>131</v>
      </c>
      <c r="G60">
        <v>1123</v>
      </c>
      <c r="H60">
        <v>16</v>
      </c>
      <c r="I60">
        <v>18082</v>
      </c>
      <c r="J60">
        <v>7.0444122885129099</v>
      </c>
      <c r="K60">
        <v>0.64808012881017096</v>
      </c>
      <c r="L60">
        <v>1.8155134134775E-2</v>
      </c>
      <c r="M60">
        <v>0.48694262492805501</v>
      </c>
      <c r="N60" s="2">
        <f t="shared" si="0"/>
        <v>3.5803288373354256</v>
      </c>
    </row>
    <row r="61" spans="1:14" x14ac:dyDescent="0.15">
      <c r="A61" t="s">
        <v>13</v>
      </c>
      <c r="B61" t="s">
        <v>132</v>
      </c>
      <c r="C61">
        <v>14</v>
      </c>
      <c r="D61">
        <v>0.84388185654008396</v>
      </c>
      <c r="E61" s="1">
        <v>2.81567762053224E-4</v>
      </c>
      <c r="F61" t="s">
        <v>133</v>
      </c>
      <c r="G61">
        <v>1123</v>
      </c>
      <c r="H61">
        <v>69</v>
      </c>
      <c r="I61">
        <v>18082</v>
      </c>
      <c r="J61">
        <v>3.26697381496251</v>
      </c>
      <c r="K61">
        <v>0.67333700594264001</v>
      </c>
      <c r="L61">
        <v>1.91052440269203E-2</v>
      </c>
      <c r="M61">
        <v>0.52157660715910203</v>
      </c>
      <c r="N61" s="2">
        <f t="shared" si="0"/>
        <v>3.5504170709925211</v>
      </c>
    </row>
    <row r="62" spans="1:14" x14ac:dyDescent="0.15">
      <c r="A62" t="s">
        <v>13</v>
      </c>
      <c r="B62" t="s">
        <v>134</v>
      </c>
      <c r="C62">
        <v>9</v>
      </c>
      <c r="D62">
        <v>0.54249547920433905</v>
      </c>
      <c r="E62" s="1">
        <v>2.8469842135162601E-4</v>
      </c>
      <c r="F62" t="s">
        <v>135</v>
      </c>
      <c r="G62">
        <v>1123</v>
      </c>
      <c r="H62">
        <v>29</v>
      </c>
      <c r="I62">
        <v>18082</v>
      </c>
      <c r="J62">
        <v>4.99702152485645</v>
      </c>
      <c r="K62">
        <v>0.67737604847055199</v>
      </c>
      <c r="L62">
        <v>1.89913792196231E-2</v>
      </c>
      <c r="M62">
        <v>0.527361351089361</v>
      </c>
      <c r="N62" s="2">
        <f t="shared" si="0"/>
        <v>3.5456149410026008</v>
      </c>
    </row>
    <row r="63" spans="1:14" x14ac:dyDescent="0.15">
      <c r="A63" t="s">
        <v>13</v>
      </c>
      <c r="B63" t="s">
        <v>136</v>
      </c>
      <c r="C63">
        <v>11</v>
      </c>
      <c r="D63">
        <v>0.66305003013863695</v>
      </c>
      <c r="E63" s="1">
        <v>2.9030813377336698E-4</v>
      </c>
      <c r="F63" t="s">
        <v>137</v>
      </c>
      <c r="G63">
        <v>1123</v>
      </c>
      <c r="H63">
        <v>44</v>
      </c>
      <c r="I63">
        <v>18082</v>
      </c>
      <c r="J63">
        <v>4.0253784505787999</v>
      </c>
      <c r="K63">
        <v>0.68448897962954702</v>
      </c>
      <c r="L63">
        <v>1.90423865041589E-2</v>
      </c>
      <c r="M63">
        <v>0.53772602335058195</v>
      </c>
      <c r="N63" s="2">
        <f t="shared" si="0"/>
        <v>3.5371407960546364</v>
      </c>
    </row>
    <row r="64" spans="1:14" x14ac:dyDescent="0.15">
      <c r="A64" t="s">
        <v>13</v>
      </c>
      <c r="B64" t="s">
        <v>138</v>
      </c>
      <c r="C64">
        <v>18</v>
      </c>
      <c r="D64">
        <v>1.0849909584086701</v>
      </c>
      <c r="E64" s="1">
        <v>3.0606633996789001E-4</v>
      </c>
      <c r="F64" t="s">
        <v>139</v>
      </c>
      <c r="G64">
        <v>1123</v>
      </c>
      <c r="H64">
        <v>107</v>
      </c>
      <c r="I64">
        <v>18082</v>
      </c>
      <c r="J64">
        <v>2.70866587328667</v>
      </c>
      <c r="K64">
        <v>0.70364217758970904</v>
      </c>
      <c r="L64">
        <v>1.9740065499246302E-2</v>
      </c>
      <c r="M64">
        <v>0.56683588947208297</v>
      </c>
      <c r="N64" s="2">
        <f t="shared" si="0"/>
        <v>3.5141844298604021</v>
      </c>
    </row>
    <row r="65" spans="1:14" x14ac:dyDescent="0.15">
      <c r="A65" t="s">
        <v>13</v>
      </c>
      <c r="B65" t="s">
        <v>140</v>
      </c>
      <c r="C65">
        <v>14</v>
      </c>
      <c r="D65">
        <v>0.84388185654008396</v>
      </c>
      <c r="E65" s="1">
        <v>3.2644373491656098E-4</v>
      </c>
      <c r="F65" t="s">
        <v>141</v>
      </c>
      <c r="G65">
        <v>1123</v>
      </c>
      <c r="H65">
        <v>70</v>
      </c>
      <c r="I65">
        <v>18082</v>
      </c>
      <c r="J65">
        <v>3.2203027604630399</v>
      </c>
      <c r="K65">
        <v>0.72669658680240401</v>
      </c>
      <c r="L65">
        <v>2.07047907469541E-2</v>
      </c>
      <c r="M65">
        <v>0.60446675299201602</v>
      </c>
      <c r="N65" s="2">
        <f t="shared" si="0"/>
        <v>3.4861916619263447</v>
      </c>
    </row>
    <row r="66" spans="1:14" x14ac:dyDescent="0.15">
      <c r="A66" t="s">
        <v>13</v>
      </c>
      <c r="B66" t="s">
        <v>142</v>
      </c>
      <c r="C66">
        <v>10</v>
      </c>
      <c r="D66">
        <v>0.60277275467148805</v>
      </c>
      <c r="E66" s="1">
        <v>3.37877075152558E-4</v>
      </c>
      <c r="F66" t="s">
        <v>143</v>
      </c>
      <c r="G66">
        <v>1123</v>
      </c>
      <c r="H66">
        <v>37</v>
      </c>
      <c r="I66">
        <v>18082</v>
      </c>
      <c r="J66">
        <v>4.3517604871122204</v>
      </c>
      <c r="K66">
        <v>0.738837497729532</v>
      </c>
      <c r="L66">
        <v>2.1085827419108499E-2</v>
      </c>
      <c r="M66">
        <v>0.62557476060133199</v>
      </c>
      <c r="N66" s="2">
        <f t="shared" si="0"/>
        <v>3.4712412739619936</v>
      </c>
    </row>
    <row r="67" spans="1:14" x14ac:dyDescent="0.15">
      <c r="A67" t="s">
        <v>13</v>
      </c>
      <c r="B67" t="s">
        <v>144</v>
      </c>
      <c r="C67">
        <v>11</v>
      </c>
      <c r="D67">
        <v>0.66305003013863695</v>
      </c>
      <c r="E67" s="1">
        <v>3.5274330422675699E-4</v>
      </c>
      <c r="F67" t="s">
        <v>145</v>
      </c>
      <c r="G67">
        <v>1123</v>
      </c>
      <c r="H67">
        <v>45</v>
      </c>
      <c r="I67">
        <v>18082</v>
      </c>
      <c r="J67">
        <v>3.9359255961214998</v>
      </c>
      <c r="K67">
        <v>0.75382100402737795</v>
      </c>
      <c r="L67">
        <v>2.16634093753298E-2</v>
      </c>
      <c r="M67">
        <v>0.65301415753367098</v>
      </c>
      <c r="N67" s="2">
        <f t="shared" ref="N67:N130" si="1">-LOG10(E67)</f>
        <v>3.4525412212730351</v>
      </c>
    </row>
    <row r="68" spans="1:14" x14ac:dyDescent="0.15">
      <c r="A68" t="s">
        <v>13</v>
      </c>
      <c r="B68" t="s">
        <v>146</v>
      </c>
      <c r="C68">
        <v>7</v>
      </c>
      <c r="D68">
        <v>0.42194092827004198</v>
      </c>
      <c r="E68" s="1">
        <v>3.8494507038322901E-4</v>
      </c>
      <c r="F68" t="s">
        <v>147</v>
      </c>
      <c r="G68">
        <v>1123</v>
      </c>
      <c r="H68">
        <v>17</v>
      </c>
      <c r="I68">
        <v>18082</v>
      </c>
      <c r="J68">
        <v>6.6300350950709701</v>
      </c>
      <c r="K68">
        <v>0.78339529122291096</v>
      </c>
      <c r="L68">
        <v>2.3258802387652201E-2</v>
      </c>
      <c r="M68">
        <v>0.71242610623970504</v>
      </c>
      <c r="N68" s="2">
        <f t="shared" si="1"/>
        <v>3.4146012375860746</v>
      </c>
    </row>
    <row r="69" spans="1:14" x14ac:dyDescent="0.15">
      <c r="A69" t="s">
        <v>13</v>
      </c>
      <c r="B69" t="s">
        <v>148</v>
      </c>
      <c r="C69">
        <v>20</v>
      </c>
      <c r="D69">
        <v>1.2055455093429699</v>
      </c>
      <c r="E69" s="1">
        <v>4.1793950162611698E-4</v>
      </c>
      <c r="F69" t="s">
        <v>149</v>
      </c>
      <c r="G69">
        <v>1123</v>
      </c>
      <c r="H69">
        <v>130</v>
      </c>
      <c r="I69">
        <v>18082</v>
      </c>
      <c r="J69">
        <v>2.4771559695869501</v>
      </c>
      <c r="K69">
        <v>0.81001700777508701</v>
      </c>
      <c r="L69">
        <v>2.4849977300277201E-2</v>
      </c>
      <c r="M69">
        <v>0.77326564550562704</v>
      </c>
      <c r="N69" s="2">
        <f t="shared" si="1"/>
        <v>3.3788865794964713</v>
      </c>
    </row>
    <row r="70" spans="1:14" x14ac:dyDescent="0.15">
      <c r="A70" t="s">
        <v>13</v>
      </c>
      <c r="B70" t="s">
        <v>150</v>
      </c>
      <c r="C70">
        <v>10</v>
      </c>
      <c r="D70">
        <v>0.60277275467148805</v>
      </c>
      <c r="E70" s="1">
        <v>4.1862314142424202E-4</v>
      </c>
      <c r="F70" t="s">
        <v>151</v>
      </c>
      <c r="G70">
        <v>1123</v>
      </c>
      <c r="H70">
        <v>38</v>
      </c>
      <c r="I70">
        <v>18082</v>
      </c>
      <c r="J70">
        <v>4.2372404742934799</v>
      </c>
      <c r="K70">
        <v>0.81053253596010799</v>
      </c>
      <c r="L70">
        <v>2.4523222379769699E-2</v>
      </c>
      <c r="M70">
        <v>0.774525858805308</v>
      </c>
      <c r="N70" s="2">
        <f t="shared" si="1"/>
        <v>3.3781767676001513</v>
      </c>
    </row>
    <row r="71" spans="1:14" x14ac:dyDescent="0.15">
      <c r="A71" t="s">
        <v>13</v>
      </c>
      <c r="B71" t="s">
        <v>152</v>
      </c>
      <c r="C71">
        <v>21</v>
      </c>
      <c r="D71">
        <v>1.26582278481012</v>
      </c>
      <c r="E71" s="1">
        <v>4.4468128539790501E-4</v>
      </c>
      <c r="F71" t="s">
        <v>153</v>
      </c>
      <c r="G71">
        <v>1123</v>
      </c>
      <c r="H71">
        <v>141</v>
      </c>
      <c r="I71">
        <v>18082</v>
      </c>
      <c r="J71">
        <v>2.3980978003448201</v>
      </c>
      <c r="K71">
        <v>0.82917432326553697</v>
      </c>
      <c r="L71">
        <v>2.56521820065507E-2</v>
      </c>
      <c r="M71">
        <v>0.82254983712057805</v>
      </c>
      <c r="N71" s="2">
        <f t="shared" si="1"/>
        <v>3.351951147635496</v>
      </c>
    </row>
    <row r="72" spans="1:14" x14ac:dyDescent="0.15">
      <c r="A72" t="s">
        <v>13</v>
      </c>
      <c r="B72" t="s">
        <v>154</v>
      </c>
      <c r="C72">
        <v>8</v>
      </c>
      <c r="D72">
        <v>0.48221820373719099</v>
      </c>
      <c r="E72" s="1">
        <v>4.72246204002113E-4</v>
      </c>
      <c r="F72" t="s">
        <v>155</v>
      </c>
      <c r="G72">
        <v>1123</v>
      </c>
      <c r="H72">
        <v>24</v>
      </c>
      <c r="I72">
        <v>18082</v>
      </c>
      <c r="J72">
        <v>5.3671712674384002</v>
      </c>
      <c r="K72">
        <v>0.84690204447460304</v>
      </c>
      <c r="L72">
        <v>2.68316811392042E-2</v>
      </c>
      <c r="M72">
        <v>0.87332679677310998</v>
      </c>
      <c r="N72" s="2">
        <f t="shared" si="1"/>
        <v>3.3258315243273811</v>
      </c>
    </row>
    <row r="73" spans="1:14" x14ac:dyDescent="0.15">
      <c r="A73" t="s">
        <v>13</v>
      </c>
      <c r="B73" t="s">
        <v>156</v>
      </c>
      <c r="C73">
        <v>6</v>
      </c>
      <c r="D73">
        <v>0.36166365280289298</v>
      </c>
      <c r="E73" s="1">
        <v>4.9987907876787704E-4</v>
      </c>
      <c r="F73" t="s">
        <v>157</v>
      </c>
      <c r="G73">
        <v>1123</v>
      </c>
      <c r="H73">
        <v>12</v>
      </c>
      <c r="I73">
        <v>18082</v>
      </c>
      <c r="J73">
        <v>8.0507569011576106</v>
      </c>
      <c r="K73">
        <v>0.86282751497226895</v>
      </c>
      <c r="L73">
        <v>2.79799059657924E-2</v>
      </c>
      <c r="M73">
        <v>0.92420424895001096</v>
      </c>
      <c r="N73" s="2">
        <f t="shared" si="1"/>
        <v>3.3011350392142007</v>
      </c>
    </row>
    <row r="74" spans="1:14" x14ac:dyDescent="0.15">
      <c r="A74" t="s">
        <v>13</v>
      </c>
      <c r="B74" t="s">
        <v>158</v>
      </c>
      <c r="C74">
        <v>6</v>
      </c>
      <c r="D74">
        <v>0.36166365280289298</v>
      </c>
      <c r="E74" s="1">
        <v>4.9987907876787704E-4</v>
      </c>
      <c r="F74" t="s">
        <v>159</v>
      </c>
      <c r="G74">
        <v>1123</v>
      </c>
      <c r="H74">
        <v>12</v>
      </c>
      <c r="I74">
        <v>18082</v>
      </c>
      <c r="J74">
        <v>8.0507569011576106</v>
      </c>
      <c r="K74">
        <v>0.86282751497226895</v>
      </c>
      <c r="L74">
        <v>2.79799059657924E-2</v>
      </c>
      <c r="M74">
        <v>0.92420424895001096</v>
      </c>
      <c r="N74" s="2">
        <f t="shared" si="1"/>
        <v>3.3011350392142007</v>
      </c>
    </row>
    <row r="75" spans="1:14" x14ac:dyDescent="0.15">
      <c r="A75" t="s">
        <v>13</v>
      </c>
      <c r="B75" t="s">
        <v>160</v>
      </c>
      <c r="C75">
        <v>17</v>
      </c>
      <c r="D75">
        <v>1.02471368294153</v>
      </c>
      <c r="E75" s="1">
        <v>5.2666858287381897E-4</v>
      </c>
      <c r="F75" t="s">
        <v>161</v>
      </c>
      <c r="G75">
        <v>1123</v>
      </c>
      <c r="H75">
        <v>102</v>
      </c>
      <c r="I75">
        <v>18082</v>
      </c>
      <c r="J75">
        <v>2.6835856337192001</v>
      </c>
      <c r="K75">
        <v>0.87668404634687502</v>
      </c>
      <c r="L75">
        <v>2.9048684572043001E-2</v>
      </c>
      <c r="M75">
        <v>0.97350530492101806</v>
      </c>
      <c r="N75" s="2">
        <f t="shared" si="1"/>
        <v>3.278462587644964</v>
      </c>
    </row>
    <row r="76" spans="1:14" x14ac:dyDescent="0.15">
      <c r="A76" t="s">
        <v>13</v>
      </c>
      <c r="B76" t="s">
        <v>162</v>
      </c>
      <c r="C76">
        <v>7</v>
      </c>
      <c r="D76">
        <v>0.42194092827004198</v>
      </c>
      <c r="E76" s="1">
        <v>5.47257273459184E-4</v>
      </c>
      <c r="F76" t="s">
        <v>163</v>
      </c>
      <c r="G76">
        <v>1123</v>
      </c>
      <c r="H76">
        <v>18</v>
      </c>
      <c r="I76">
        <v>18082</v>
      </c>
      <c r="J76">
        <v>6.2616998120114697</v>
      </c>
      <c r="K76">
        <v>0.88637461095172199</v>
      </c>
      <c r="L76">
        <v>2.9754577328711802E-2</v>
      </c>
      <c r="M76">
        <v>1.0113791516754</v>
      </c>
      <c r="N76" s="2">
        <f t="shared" si="1"/>
        <v>3.2618084576226232</v>
      </c>
    </row>
    <row r="77" spans="1:14" x14ac:dyDescent="0.15">
      <c r="A77" t="s">
        <v>13</v>
      </c>
      <c r="B77" t="s">
        <v>164</v>
      </c>
      <c r="C77">
        <v>8</v>
      </c>
      <c r="D77">
        <v>0.48221820373719099</v>
      </c>
      <c r="E77" s="1">
        <v>6.2105582118485397E-4</v>
      </c>
      <c r="F77" t="s">
        <v>165</v>
      </c>
      <c r="G77">
        <v>1123</v>
      </c>
      <c r="H77">
        <v>25</v>
      </c>
      <c r="I77">
        <v>18082</v>
      </c>
      <c r="J77">
        <v>5.1524844167408697</v>
      </c>
      <c r="K77">
        <v>0.91526455674972096</v>
      </c>
      <c r="L77">
        <v>3.3246038547262199E-2</v>
      </c>
      <c r="M77">
        <v>1.1470224119138499</v>
      </c>
      <c r="N77" s="2">
        <f t="shared" si="1"/>
        <v>3.2068693632001728</v>
      </c>
    </row>
    <row r="78" spans="1:14" x14ac:dyDescent="0.15">
      <c r="A78" t="s">
        <v>13</v>
      </c>
      <c r="B78" t="s">
        <v>166</v>
      </c>
      <c r="C78">
        <v>11</v>
      </c>
      <c r="D78">
        <v>0.66305003013863695</v>
      </c>
      <c r="E78" s="1">
        <v>7.2506698779824003E-4</v>
      </c>
      <c r="F78" t="s">
        <v>167</v>
      </c>
      <c r="G78">
        <v>1123</v>
      </c>
      <c r="H78">
        <v>49</v>
      </c>
      <c r="I78">
        <v>18082</v>
      </c>
      <c r="J78">
        <v>3.61462554745852</v>
      </c>
      <c r="K78">
        <v>0.94396260227595297</v>
      </c>
      <c r="L78">
        <v>3.8193871551805703E-2</v>
      </c>
      <c r="M78">
        <v>1.3378985259131699</v>
      </c>
      <c r="N78" s="2">
        <f t="shared" si="1"/>
        <v>3.1396218677915066</v>
      </c>
    </row>
    <row r="79" spans="1:14" x14ac:dyDescent="0.15">
      <c r="A79" t="s">
        <v>13</v>
      </c>
      <c r="B79" t="s">
        <v>168</v>
      </c>
      <c r="C79">
        <v>6</v>
      </c>
      <c r="D79">
        <v>0.36166365280289298</v>
      </c>
      <c r="E79" s="1">
        <v>7.7093135556226104E-4</v>
      </c>
      <c r="F79" t="s">
        <v>169</v>
      </c>
      <c r="G79">
        <v>1123</v>
      </c>
      <c r="H79">
        <v>13</v>
      </c>
      <c r="I79">
        <v>18082</v>
      </c>
      <c r="J79">
        <v>7.4314679087608697</v>
      </c>
      <c r="K79">
        <v>0.95330375524242095</v>
      </c>
      <c r="L79">
        <v>4.0031256330384103E-2</v>
      </c>
      <c r="M79">
        <v>1.42195569567206</v>
      </c>
      <c r="N79" s="2">
        <f t="shared" si="1"/>
        <v>3.1129842902080878</v>
      </c>
    </row>
    <row r="80" spans="1:14" x14ac:dyDescent="0.15">
      <c r="A80" t="s">
        <v>13</v>
      </c>
      <c r="B80" t="s">
        <v>170</v>
      </c>
      <c r="C80">
        <v>25</v>
      </c>
      <c r="D80">
        <v>1.50693188667872</v>
      </c>
      <c r="E80" s="1">
        <v>7.7595318397732005E-4</v>
      </c>
      <c r="F80" t="s">
        <v>171</v>
      </c>
      <c r="G80">
        <v>1123</v>
      </c>
      <c r="H80">
        <v>191</v>
      </c>
      <c r="I80">
        <v>18082</v>
      </c>
      <c r="J80">
        <v>2.10752798459623</v>
      </c>
      <c r="K80">
        <v>0.95422690003076505</v>
      </c>
      <c r="L80">
        <v>3.97673879972964E-2</v>
      </c>
      <c r="M80">
        <v>1.43115525276943</v>
      </c>
      <c r="N80" s="2">
        <f t="shared" si="1"/>
        <v>3.1101644804862079</v>
      </c>
    </row>
    <row r="81" spans="1:14" x14ac:dyDescent="0.15">
      <c r="A81" t="s">
        <v>13</v>
      </c>
      <c r="B81" t="s">
        <v>172</v>
      </c>
      <c r="C81">
        <v>26</v>
      </c>
      <c r="D81">
        <v>1.5672091621458699</v>
      </c>
      <c r="E81" s="1">
        <v>8.19755032541281E-4</v>
      </c>
      <c r="F81" t="s">
        <v>173</v>
      </c>
      <c r="G81">
        <v>1123</v>
      </c>
      <c r="H81">
        <v>203</v>
      </c>
      <c r="I81">
        <v>18082</v>
      </c>
      <c r="J81">
        <v>2.0622628515280499</v>
      </c>
      <c r="K81">
        <v>0.96154330203784699</v>
      </c>
      <c r="L81">
        <v>4.1431809992811298E-2</v>
      </c>
      <c r="M81">
        <v>1.5113620321054899</v>
      </c>
      <c r="N81" s="2">
        <f t="shared" si="1"/>
        <v>3.0863159084820806</v>
      </c>
    </row>
    <row r="82" spans="1:14" x14ac:dyDescent="0.15">
      <c r="A82" t="s">
        <v>13</v>
      </c>
      <c r="B82" t="s">
        <v>174</v>
      </c>
      <c r="C82">
        <v>31</v>
      </c>
      <c r="D82">
        <v>1.8685955394816101</v>
      </c>
      <c r="E82" s="1">
        <v>8.4104778277607002E-4</v>
      </c>
      <c r="F82" t="s">
        <v>175</v>
      </c>
      <c r="G82">
        <v>1123</v>
      </c>
      <c r="H82">
        <v>261</v>
      </c>
      <c r="I82">
        <v>18082</v>
      </c>
      <c r="J82">
        <v>1.9124403366734499</v>
      </c>
      <c r="K82">
        <v>0.96466526493635496</v>
      </c>
      <c r="L82">
        <v>4.19521445410726E-2</v>
      </c>
      <c r="M82">
        <v>1.55032946856854</v>
      </c>
      <c r="N82" s="2">
        <f t="shared" si="1"/>
        <v>3.0751793297591909</v>
      </c>
    </row>
    <row r="83" spans="1:14" x14ac:dyDescent="0.15">
      <c r="A83" t="s">
        <v>13</v>
      </c>
      <c r="B83" t="s">
        <v>176</v>
      </c>
      <c r="C83">
        <v>5</v>
      </c>
      <c r="D83">
        <v>0.30138637733574403</v>
      </c>
      <c r="E83" s="1">
        <v>8.4342815706335095E-4</v>
      </c>
      <c r="F83" t="s">
        <v>177</v>
      </c>
      <c r="G83">
        <v>1123</v>
      </c>
      <c r="H83">
        <v>8</v>
      </c>
      <c r="I83">
        <v>18082</v>
      </c>
      <c r="J83">
        <v>10.063446126446999</v>
      </c>
      <c r="K83">
        <v>0.96499813739790796</v>
      </c>
      <c r="L83">
        <v>4.1547103639392097E-2</v>
      </c>
      <c r="M83">
        <v>1.55468483730796</v>
      </c>
      <c r="N83" s="2">
        <f t="shared" si="1"/>
        <v>3.0739519045624171</v>
      </c>
    </row>
    <row r="84" spans="1:14" x14ac:dyDescent="0.15">
      <c r="A84" t="s">
        <v>13</v>
      </c>
      <c r="B84" t="s">
        <v>178</v>
      </c>
      <c r="C84">
        <v>5</v>
      </c>
      <c r="D84">
        <v>0.30138637733574403</v>
      </c>
      <c r="E84" s="1">
        <v>8.4342815706335095E-4</v>
      </c>
      <c r="F84" t="s">
        <v>179</v>
      </c>
      <c r="G84">
        <v>1123</v>
      </c>
      <c r="H84">
        <v>8</v>
      </c>
      <c r="I84">
        <v>18082</v>
      </c>
      <c r="J84">
        <v>10.063446126446999</v>
      </c>
      <c r="K84">
        <v>0.96499813739790796</v>
      </c>
      <c r="L84">
        <v>4.1547103639392097E-2</v>
      </c>
      <c r="M84">
        <v>1.55468483730796</v>
      </c>
      <c r="N84" s="2">
        <f t="shared" si="1"/>
        <v>3.0739519045624171</v>
      </c>
    </row>
    <row r="85" spans="1:14" x14ac:dyDescent="0.15">
      <c r="A85" t="s">
        <v>13</v>
      </c>
      <c r="B85" t="s">
        <v>180</v>
      </c>
      <c r="C85">
        <v>14</v>
      </c>
      <c r="D85">
        <v>0.84388185654008396</v>
      </c>
      <c r="E85" s="1">
        <v>8.4523187905809899E-4</v>
      </c>
      <c r="F85" t="s">
        <v>181</v>
      </c>
      <c r="G85">
        <v>1123</v>
      </c>
      <c r="H85">
        <v>77</v>
      </c>
      <c r="I85">
        <v>18082</v>
      </c>
      <c r="J85">
        <v>2.9275479640573101</v>
      </c>
      <c r="K85">
        <v>0.965248281151593</v>
      </c>
      <c r="L85">
        <v>4.1124541042965097E-2</v>
      </c>
      <c r="M85">
        <v>1.55798498444641</v>
      </c>
      <c r="N85" s="2">
        <f t="shared" si="1"/>
        <v>3.0730241313098237</v>
      </c>
    </row>
    <row r="86" spans="1:14" x14ac:dyDescent="0.15">
      <c r="A86" t="s">
        <v>13</v>
      </c>
      <c r="B86" t="s">
        <v>182</v>
      </c>
      <c r="C86">
        <v>11</v>
      </c>
      <c r="D86">
        <v>0.66305003013863695</v>
      </c>
      <c r="E86" s="1">
        <v>8.5668897421452598E-4</v>
      </c>
      <c r="F86" t="s">
        <v>183</v>
      </c>
      <c r="G86">
        <v>1123</v>
      </c>
      <c r="H86">
        <v>50</v>
      </c>
      <c r="I86">
        <v>18082</v>
      </c>
      <c r="J86">
        <v>3.5423330365093499</v>
      </c>
      <c r="K86">
        <v>0.96679597089634295</v>
      </c>
      <c r="L86">
        <v>4.1166727425688499E-2</v>
      </c>
      <c r="M86">
        <v>1.5789448062931699</v>
      </c>
      <c r="N86" s="2">
        <f t="shared" si="1"/>
        <v>3.0671768225337326</v>
      </c>
    </row>
    <row r="87" spans="1:14" x14ac:dyDescent="0.15">
      <c r="A87" t="s">
        <v>13</v>
      </c>
      <c r="B87" t="s">
        <v>184</v>
      </c>
      <c r="C87">
        <v>16</v>
      </c>
      <c r="D87">
        <v>0.96443640747438197</v>
      </c>
      <c r="E87" s="1">
        <v>9.0487962024050602E-4</v>
      </c>
      <c r="F87" t="s">
        <v>185</v>
      </c>
      <c r="G87">
        <v>1123</v>
      </c>
      <c r="H87">
        <v>97</v>
      </c>
      <c r="I87">
        <v>18082</v>
      </c>
      <c r="J87">
        <v>2.6559198024437398</v>
      </c>
      <c r="K87">
        <v>0.97258635161778895</v>
      </c>
      <c r="L87">
        <v>4.2914327113501197E-2</v>
      </c>
      <c r="M87">
        <v>1.66705944369079</v>
      </c>
      <c r="N87" s="2">
        <f t="shared" si="1"/>
        <v>3.0434091928861262</v>
      </c>
    </row>
    <row r="88" spans="1:14" x14ac:dyDescent="0.15">
      <c r="A88" t="s">
        <v>13</v>
      </c>
      <c r="B88" t="s">
        <v>186</v>
      </c>
      <c r="C88">
        <v>9</v>
      </c>
      <c r="D88">
        <v>0.54249547920433905</v>
      </c>
      <c r="E88" s="1">
        <v>9.1321195752983096E-4</v>
      </c>
      <c r="F88" t="s">
        <v>187</v>
      </c>
      <c r="G88">
        <v>1123</v>
      </c>
      <c r="H88">
        <v>34</v>
      </c>
      <c r="I88">
        <v>18082</v>
      </c>
      <c r="J88">
        <v>4.2621654182599098</v>
      </c>
      <c r="K88">
        <v>0.97347980525306999</v>
      </c>
      <c r="L88">
        <v>4.2790614384435099E-2</v>
      </c>
      <c r="M88">
        <v>1.6822872132948501</v>
      </c>
      <c r="N88" s="2">
        <f t="shared" si="1"/>
        <v>3.0394284105247462</v>
      </c>
    </row>
    <row r="89" spans="1:14" x14ac:dyDescent="0.15">
      <c r="A89" t="s">
        <v>13</v>
      </c>
      <c r="B89" t="s">
        <v>188</v>
      </c>
      <c r="C89">
        <v>11</v>
      </c>
      <c r="D89">
        <v>0.66305003013863695</v>
      </c>
      <c r="E89">
        <v>1.0073049529893501E-3</v>
      </c>
      <c r="F89" t="s">
        <v>189</v>
      </c>
      <c r="G89">
        <v>1123</v>
      </c>
      <c r="H89">
        <v>51</v>
      </c>
      <c r="I89">
        <v>18082</v>
      </c>
      <c r="J89">
        <v>3.4728755259895498</v>
      </c>
      <c r="K89">
        <v>0.98175819902236405</v>
      </c>
      <c r="L89">
        <v>4.6548897748452299E-2</v>
      </c>
      <c r="M89">
        <v>1.85409215545919</v>
      </c>
      <c r="N89" s="2">
        <f t="shared" si="1"/>
        <v>2.9968390305873536</v>
      </c>
    </row>
    <row r="90" spans="1:14" x14ac:dyDescent="0.15">
      <c r="A90" t="s">
        <v>13</v>
      </c>
      <c r="B90" t="s">
        <v>190</v>
      </c>
      <c r="C90">
        <v>7</v>
      </c>
      <c r="D90">
        <v>0.42194092827004198</v>
      </c>
      <c r="E90">
        <v>1.0265936195951301E-3</v>
      </c>
      <c r="F90" t="s">
        <v>191</v>
      </c>
      <c r="G90">
        <v>1123</v>
      </c>
      <c r="H90">
        <v>20</v>
      </c>
      <c r="I90">
        <v>18082</v>
      </c>
      <c r="J90">
        <v>5.6355298308103201</v>
      </c>
      <c r="K90">
        <v>0.98310523462106802</v>
      </c>
      <c r="L90">
        <v>4.6874639102892399E-2</v>
      </c>
      <c r="M90">
        <v>1.88927634182113</v>
      </c>
      <c r="N90" s="2">
        <f t="shared" si="1"/>
        <v>2.9886014392601754</v>
      </c>
    </row>
    <row r="91" spans="1:14" x14ac:dyDescent="0.15">
      <c r="A91" t="s">
        <v>13</v>
      </c>
      <c r="B91" t="s">
        <v>192</v>
      </c>
      <c r="C91">
        <v>15</v>
      </c>
      <c r="D91">
        <v>0.90415913200723297</v>
      </c>
      <c r="E91">
        <v>1.11721898508972E-3</v>
      </c>
      <c r="F91" t="s">
        <v>193</v>
      </c>
      <c r="G91">
        <v>1123</v>
      </c>
      <c r="H91">
        <v>89</v>
      </c>
      <c r="I91">
        <v>18082</v>
      </c>
      <c r="J91">
        <v>2.7137382812890798</v>
      </c>
      <c r="K91">
        <v>0.98821811836503104</v>
      </c>
      <c r="L91">
        <v>5.0330995947821602E-2</v>
      </c>
      <c r="M91">
        <v>2.0544251067769901</v>
      </c>
      <c r="N91" s="2">
        <f t="shared" si="1"/>
        <v>2.9518616928693069</v>
      </c>
    </row>
    <row r="92" spans="1:14" x14ac:dyDescent="0.15">
      <c r="A92" t="s">
        <v>13</v>
      </c>
      <c r="B92" t="s">
        <v>194</v>
      </c>
      <c r="C92">
        <v>6</v>
      </c>
      <c r="D92">
        <v>0.36166365280289298</v>
      </c>
      <c r="E92">
        <v>1.1382481015255999E-3</v>
      </c>
      <c r="F92" t="s">
        <v>195</v>
      </c>
      <c r="G92">
        <v>1123</v>
      </c>
      <c r="H92">
        <v>14</v>
      </c>
      <c r="I92">
        <v>18082</v>
      </c>
      <c r="J92">
        <v>6.9006487724208103</v>
      </c>
      <c r="K92">
        <v>0.98916350190163105</v>
      </c>
      <c r="L92">
        <v>5.0680248730835799E-2</v>
      </c>
      <c r="M92">
        <v>2.0927093516031499</v>
      </c>
      <c r="N92" s="2">
        <f t="shared" si="1"/>
        <v>2.9437630653752689</v>
      </c>
    </row>
    <row r="93" spans="1:14" x14ac:dyDescent="0.15">
      <c r="A93" t="s">
        <v>13</v>
      </c>
      <c r="B93" t="s">
        <v>196</v>
      </c>
      <c r="C93">
        <v>25</v>
      </c>
      <c r="D93">
        <v>1.50693188667872</v>
      </c>
      <c r="E93">
        <v>1.1999857311251699E-3</v>
      </c>
      <c r="F93" t="s">
        <v>197</v>
      </c>
      <c r="G93">
        <v>1123</v>
      </c>
      <c r="H93">
        <v>197</v>
      </c>
      <c r="I93">
        <v>18082</v>
      </c>
      <c r="J93">
        <v>2.0433393150146202</v>
      </c>
      <c r="K93">
        <v>0.99152306295678905</v>
      </c>
      <c r="L93">
        <v>5.2766037805853198E-2</v>
      </c>
      <c r="M93">
        <v>2.2050230914924498</v>
      </c>
      <c r="N93" s="2">
        <f t="shared" si="1"/>
        <v>2.9208239180610791</v>
      </c>
    </row>
    <row r="94" spans="1:14" x14ac:dyDescent="0.15">
      <c r="A94" t="s">
        <v>13</v>
      </c>
      <c r="B94" t="s">
        <v>198</v>
      </c>
      <c r="C94">
        <v>16</v>
      </c>
      <c r="D94">
        <v>0.96443640747438197</v>
      </c>
      <c r="E94">
        <v>1.2455821000564101E-3</v>
      </c>
      <c r="F94" t="s">
        <v>199</v>
      </c>
      <c r="G94">
        <v>1123</v>
      </c>
      <c r="H94">
        <v>100</v>
      </c>
      <c r="I94">
        <v>18082</v>
      </c>
      <c r="J94">
        <v>2.5762422083704299</v>
      </c>
      <c r="K94">
        <v>0.99292920423188102</v>
      </c>
      <c r="L94">
        <v>5.4118519636205703E-2</v>
      </c>
      <c r="M94">
        <v>2.28789420825836</v>
      </c>
      <c r="N94" s="2">
        <f t="shared" si="1"/>
        <v>2.9046276415306438</v>
      </c>
    </row>
    <row r="95" spans="1:14" x14ac:dyDescent="0.15">
      <c r="A95" t="s">
        <v>13</v>
      </c>
      <c r="B95" t="s">
        <v>200</v>
      </c>
      <c r="C95">
        <v>8</v>
      </c>
      <c r="D95">
        <v>0.48221820373719099</v>
      </c>
      <c r="E95">
        <v>1.2991516743297801E-3</v>
      </c>
      <c r="F95" t="s">
        <v>201</v>
      </c>
      <c r="G95">
        <v>1123</v>
      </c>
      <c r="H95">
        <v>28</v>
      </c>
      <c r="I95">
        <v>18082</v>
      </c>
      <c r="J95">
        <v>4.6004325149472001</v>
      </c>
      <c r="K95">
        <v>0.99428628191352897</v>
      </c>
      <c r="L95">
        <v>5.5771998131815402E-2</v>
      </c>
      <c r="M95">
        <v>2.3851716892597299</v>
      </c>
      <c r="N95" s="2">
        <f t="shared" si="1"/>
        <v>2.8863401426304955</v>
      </c>
    </row>
    <row r="96" spans="1:14" x14ac:dyDescent="0.15">
      <c r="A96" t="s">
        <v>13</v>
      </c>
      <c r="B96" t="s">
        <v>202</v>
      </c>
      <c r="C96">
        <v>7</v>
      </c>
      <c r="D96">
        <v>0.42194092827004198</v>
      </c>
      <c r="E96">
        <v>1.3624498966523799E-3</v>
      </c>
      <c r="F96" t="s">
        <v>203</v>
      </c>
      <c r="G96">
        <v>1123</v>
      </c>
      <c r="H96">
        <v>21</v>
      </c>
      <c r="I96">
        <v>18082</v>
      </c>
      <c r="J96">
        <v>5.36717126743841</v>
      </c>
      <c r="K96">
        <v>0.99555823861096504</v>
      </c>
      <c r="L96">
        <v>5.7787289685867702E-2</v>
      </c>
      <c r="M96">
        <v>2.4999974098146098</v>
      </c>
      <c r="N96" s="2">
        <f t="shared" si="1"/>
        <v>2.8656794596990194</v>
      </c>
    </row>
    <row r="97" spans="1:14" x14ac:dyDescent="0.15">
      <c r="A97" t="s">
        <v>13</v>
      </c>
      <c r="B97" t="s">
        <v>204</v>
      </c>
      <c r="C97">
        <v>12</v>
      </c>
      <c r="D97">
        <v>0.72332730560578595</v>
      </c>
      <c r="E97">
        <v>1.3665739797377699E-3</v>
      </c>
      <c r="F97" t="s">
        <v>205</v>
      </c>
      <c r="G97">
        <v>1123</v>
      </c>
      <c r="H97">
        <v>62</v>
      </c>
      <c r="I97">
        <v>18082</v>
      </c>
      <c r="J97">
        <v>3.1164220262545599</v>
      </c>
      <c r="K97">
        <v>0.99563052162555499</v>
      </c>
      <c r="L97">
        <v>5.7345607427212598E-2</v>
      </c>
      <c r="M97">
        <v>2.5074742392068599</v>
      </c>
      <c r="N97" s="2">
        <f t="shared" si="1"/>
        <v>2.8643668527219859</v>
      </c>
    </row>
    <row r="98" spans="1:14" x14ac:dyDescent="0.15">
      <c r="A98" t="s">
        <v>13</v>
      </c>
      <c r="B98" t="s">
        <v>206</v>
      </c>
      <c r="C98">
        <v>12</v>
      </c>
      <c r="D98">
        <v>0.72332730560578595</v>
      </c>
      <c r="E98">
        <v>1.3665739797377699E-3</v>
      </c>
      <c r="F98" t="s">
        <v>207</v>
      </c>
      <c r="G98">
        <v>1123</v>
      </c>
      <c r="H98">
        <v>62</v>
      </c>
      <c r="I98">
        <v>18082</v>
      </c>
      <c r="J98">
        <v>3.1164220262545599</v>
      </c>
      <c r="K98">
        <v>0.99563052162555499</v>
      </c>
      <c r="L98">
        <v>5.7345607427212598E-2</v>
      </c>
      <c r="M98">
        <v>2.5074742392068599</v>
      </c>
      <c r="N98" s="2">
        <f t="shared" si="1"/>
        <v>2.8643668527219859</v>
      </c>
    </row>
    <row r="99" spans="1:14" x14ac:dyDescent="0.15">
      <c r="A99" t="s">
        <v>13</v>
      </c>
      <c r="B99" t="s">
        <v>208</v>
      </c>
      <c r="C99">
        <v>12</v>
      </c>
      <c r="D99">
        <v>0.72332730560578595</v>
      </c>
      <c r="E99">
        <v>1.5645623258781099E-3</v>
      </c>
      <c r="F99" t="s">
        <v>209</v>
      </c>
      <c r="G99">
        <v>1123</v>
      </c>
      <c r="H99">
        <v>63</v>
      </c>
      <c r="I99">
        <v>18082</v>
      </c>
      <c r="J99">
        <v>3.0669550099648002</v>
      </c>
      <c r="K99">
        <v>0.99801249235147904</v>
      </c>
      <c r="L99">
        <v>6.4702966080597696E-2</v>
      </c>
      <c r="M99">
        <v>2.8657832230718898</v>
      </c>
      <c r="N99" s="2">
        <f t="shared" si="1"/>
        <v>2.8056071316256181</v>
      </c>
    </row>
    <row r="100" spans="1:14" x14ac:dyDescent="0.15">
      <c r="A100" t="s">
        <v>13</v>
      </c>
      <c r="B100" t="s">
        <v>210</v>
      </c>
      <c r="C100">
        <v>6</v>
      </c>
      <c r="D100">
        <v>0.36166365280289298</v>
      </c>
      <c r="E100">
        <v>1.6206999846897299E-3</v>
      </c>
      <c r="F100" t="s">
        <v>211</v>
      </c>
      <c r="G100">
        <v>1123</v>
      </c>
      <c r="H100">
        <v>15</v>
      </c>
      <c r="I100">
        <v>18082</v>
      </c>
      <c r="J100">
        <v>6.4406055209260904</v>
      </c>
      <c r="K100">
        <v>0.99841038679657801</v>
      </c>
      <c r="L100">
        <v>6.6258836435080695E-2</v>
      </c>
      <c r="M100">
        <v>2.9671512834134401</v>
      </c>
      <c r="N100" s="2">
        <f t="shared" si="1"/>
        <v>2.7902973719822985</v>
      </c>
    </row>
    <row r="101" spans="1:14" x14ac:dyDescent="0.15">
      <c r="A101" t="s">
        <v>13</v>
      </c>
      <c r="B101" t="s">
        <v>212</v>
      </c>
      <c r="C101">
        <v>6</v>
      </c>
      <c r="D101">
        <v>0.36166365280289298</v>
      </c>
      <c r="E101">
        <v>1.6206999846897299E-3</v>
      </c>
      <c r="F101" t="s">
        <v>213</v>
      </c>
      <c r="G101">
        <v>1123</v>
      </c>
      <c r="H101">
        <v>15</v>
      </c>
      <c r="I101">
        <v>18082</v>
      </c>
      <c r="J101">
        <v>6.4406055209260904</v>
      </c>
      <c r="K101">
        <v>0.99841038679657801</v>
      </c>
      <c r="L101">
        <v>6.6258836435080695E-2</v>
      </c>
      <c r="M101">
        <v>2.9671512834134401</v>
      </c>
      <c r="N101" s="2">
        <f t="shared" si="1"/>
        <v>2.7902973719822985</v>
      </c>
    </row>
    <row r="102" spans="1:14" x14ac:dyDescent="0.15">
      <c r="A102" t="s">
        <v>13</v>
      </c>
      <c r="B102" t="s">
        <v>214</v>
      </c>
      <c r="C102">
        <v>14</v>
      </c>
      <c r="D102">
        <v>0.84388185654008396</v>
      </c>
      <c r="E102">
        <v>1.7255003698373899E-3</v>
      </c>
      <c r="F102" t="s">
        <v>215</v>
      </c>
      <c r="G102">
        <v>1123</v>
      </c>
      <c r="H102">
        <v>83</v>
      </c>
      <c r="I102">
        <v>18082</v>
      </c>
      <c r="J102">
        <v>2.7159179907519602</v>
      </c>
      <c r="K102">
        <v>0.99895248469012898</v>
      </c>
      <c r="L102">
        <v>6.9678051427031096E-2</v>
      </c>
      <c r="M102">
        <v>3.1561220986260698</v>
      </c>
      <c r="N102" s="2">
        <f t="shared" si="1"/>
        <v>2.7630849432874056</v>
      </c>
    </row>
    <row r="103" spans="1:14" x14ac:dyDescent="0.15">
      <c r="A103" t="s">
        <v>13</v>
      </c>
      <c r="B103" t="s">
        <v>216</v>
      </c>
      <c r="C103">
        <v>12</v>
      </c>
      <c r="D103">
        <v>0.72332730560578595</v>
      </c>
      <c r="E103">
        <v>1.7853962865648301E-3</v>
      </c>
      <c r="F103" t="s">
        <v>217</v>
      </c>
      <c r="G103">
        <v>1123</v>
      </c>
      <c r="H103">
        <v>64</v>
      </c>
      <c r="I103">
        <v>18082</v>
      </c>
      <c r="J103">
        <v>3.0190338379341002</v>
      </c>
      <c r="K103">
        <v>0.99917466338803096</v>
      </c>
      <c r="L103">
        <v>7.1286894607014303E-2</v>
      </c>
      <c r="M103">
        <v>3.2639669952284001</v>
      </c>
      <c r="N103" s="2">
        <f t="shared" si="1"/>
        <v>2.7482653728477411</v>
      </c>
    </row>
    <row r="104" spans="1:14" x14ac:dyDescent="0.15">
      <c r="A104" t="s">
        <v>13</v>
      </c>
      <c r="B104" t="s">
        <v>218</v>
      </c>
      <c r="C104">
        <v>41</v>
      </c>
      <c r="D104">
        <v>2.4713682941531001</v>
      </c>
      <c r="E104">
        <v>1.91497856974414E-3</v>
      </c>
      <c r="F104" t="s">
        <v>219</v>
      </c>
      <c r="G104">
        <v>1123</v>
      </c>
      <c r="H104">
        <v>399</v>
      </c>
      <c r="I104">
        <v>18082</v>
      </c>
      <c r="J104">
        <v>1.6545415185336401</v>
      </c>
      <c r="K104">
        <v>0.99950724770308297</v>
      </c>
      <c r="L104">
        <v>7.5507508620183406E-2</v>
      </c>
      <c r="M104">
        <v>3.4968961587857699</v>
      </c>
      <c r="N104" s="2">
        <f t="shared" si="1"/>
        <v>2.7178360817966341</v>
      </c>
    </row>
    <row r="105" spans="1:14" x14ac:dyDescent="0.15">
      <c r="A105" t="s">
        <v>13</v>
      </c>
      <c r="B105" t="s">
        <v>220</v>
      </c>
      <c r="C105">
        <v>41</v>
      </c>
      <c r="D105">
        <v>2.4713682941531001</v>
      </c>
      <c r="E105">
        <v>2.0024032106628299E-3</v>
      </c>
      <c r="F105" t="s">
        <v>221</v>
      </c>
      <c r="G105">
        <v>1123</v>
      </c>
      <c r="H105">
        <v>400</v>
      </c>
      <c r="I105">
        <v>18082</v>
      </c>
      <c r="J105">
        <v>1.6504051647373099</v>
      </c>
      <c r="K105">
        <v>0.99965207503256104</v>
      </c>
      <c r="L105">
        <v>7.8046458979044303E-2</v>
      </c>
      <c r="M105">
        <v>3.6537454399290099</v>
      </c>
      <c r="N105" s="2">
        <f t="shared" si="1"/>
        <v>2.6984484670494373</v>
      </c>
    </row>
    <row r="106" spans="1:14" x14ac:dyDescent="0.15">
      <c r="A106" t="s">
        <v>13</v>
      </c>
      <c r="B106" t="s">
        <v>222</v>
      </c>
      <c r="C106">
        <v>8</v>
      </c>
      <c r="D106">
        <v>0.48221820373719099</v>
      </c>
      <c r="E106">
        <v>2.0037800669431899E-3</v>
      </c>
      <c r="F106" t="s">
        <v>223</v>
      </c>
      <c r="G106">
        <v>1123</v>
      </c>
      <c r="H106">
        <v>30</v>
      </c>
      <c r="I106">
        <v>18082</v>
      </c>
      <c r="J106">
        <v>4.2937370139507198</v>
      </c>
      <c r="K106">
        <v>0.99965397687215296</v>
      </c>
      <c r="L106">
        <v>7.7340482586416195E-2</v>
      </c>
      <c r="M106">
        <v>3.6562137389586602</v>
      </c>
      <c r="N106" s="2">
        <f t="shared" si="1"/>
        <v>2.6981499479518116</v>
      </c>
    </row>
    <row r="107" spans="1:14" x14ac:dyDescent="0.15">
      <c r="A107" t="s">
        <v>13</v>
      </c>
      <c r="B107" t="s">
        <v>224</v>
      </c>
      <c r="C107">
        <v>16</v>
      </c>
      <c r="D107">
        <v>0.96443640747438197</v>
      </c>
      <c r="E107">
        <v>2.0507679237058199E-3</v>
      </c>
      <c r="F107" t="s">
        <v>225</v>
      </c>
      <c r="G107">
        <v>1123</v>
      </c>
      <c r="H107">
        <v>105</v>
      </c>
      <c r="I107">
        <v>18082</v>
      </c>
      <c r="J107">
        <v>2.4535640079718402</v>
      </c>
      <c r="K107">
        <v>0.99971301107232902</v>
      </c>
      <c r="L107">
        <v>7.8323209258930798E-2</v>
      </c>
      <c r="M107">
        <v>3.74041331685005</v>
      </c>
      <c r="N107" s="2">
        <f t="shared" si="1"/>
        <v>2.6880834840278673</v>
      </c>
    </row>
    <row r="108" spans="1:14" x14ac:dyDescent="0.15">
      <c r="A108" t="s">
        <v>13</v>
      </c>
      <c r="B108" t="s">
        <v>226</v>
      </c>
      <c r="C108">
        <v>11</v>
      </c>
      <c r="D108">
        <v>0.66305003013863695</v>
      </c>
      <c r="E108">
        <v>2.1195971671343098E-3</v>
      </c>
      <c r="F108" t="s">
        <v>227</v>
      </c>
      <c r="G108">
        <v>1123</v>
      </c>
      <c r="H108">
        <v>56</v>
      </c>
      <c r="I108">
        <v>18082</v>
      </c>
      <c r="J108">
        <v>3.1627973540262002</v>
      </c>
      <c r="K108">
        <v>0.99978179965627401</v>
      </c>
      <c r="L108">
        <v>8.0077918026281295E-2</v>
      </c>
      <c r="M108">
        <v>3.8636257419521001</v>
      </c>
      <c r="N108" s="2">
        <f t="shared" si="1"/>
        <v>2.6737466695968282</v>
      </c>
    </row>
    <row r="109" spans="1:14" x14ac:dyDescent="0.15">
      <c r="A109" t="s">
        <v>13</v>
      </c>
      <c r="B109" t="s">
        <v>228</v>
      </c>
      <c r="C109">
        <v>14</v>
      </c>
      <c r="D109">
        <v>0.84388185654008396</v>
      </c>
      <c r="E109">
        <v>2.1496429870016898E-3</v>
      </c>
      <c r="F109" t="s">
        <v>229</v>
      </c>
      <c r="G109">
        <v>1123</v>
      </c>
      <c r="H109">
        <v>85</v>
      </c>
      <c r="I109">
        <v>18082</v>
      </c>
      <c r="J109">
        <v>2.6520140380283901</v>
      </c>
      <c r="K109">
        <v>0.99980640153476996</v>
      </c>
      <c r="L109">
        <v>8.0403991498801203E-2</v>
      </c>
      <c r="M109">
        <v>3.9173644867141402</v>
      </c>
      <c r="N109" s="2">
        <f t="shared" si="1"/>
        <v>2.6676336617819212</v>
      </c>
    </row>
    <row r="110" spans="1:14" x14ac:dyDescent="0.15">
      <c r="A110" t="s">
        <v>13</v>
      </c>
      <c r="B110" t="s">
        <v>230</v>
      </c>
      <c r="C110">
        <v>4</v>
      </c>
      <c r="D110">
        <v>0.24110910186859499</v>
      </c>
      <c r="E110">
        <v>2.1673545469890398E-3</v>
      </c>
      <c r="F110" t="s">
        <v>231</v>
      </c>
      <c r="G110">
        <v>1123</v>
      </c>
      <c r="H110">
        <v>5</v>
      </c>
      <c r="I110">
        <v>18082</v>
      </c>
      <c r="J110">
        <v>12.881211041852101</v>
      </c>
      <c r="K110">
        <v>0.99981958387260905</v>
      </c>
      <c r="L110">
        <v>8.0285234694541699E-2</v>
      </c>
      <c r="M110">
        <v>3.9490293539610901</v>
      </c>
      <c r="N110" s="2">
        <f t="shared" si="1"/>
        <v>2.6640700387466385</v>
      </c>
    </row>
    <row r="111" spans="1:14" x14ac:dyDescent="0.15">
      <c r="A111" t="s">
        <v>13</v>
      </c>
      <c r="B111" t="s">
        <v>232</v>
      </c>
      <c r="C111">
        <v>6</v>
      </c>
      <c r="D111">
        <v>0.36166365280289298</v>
      </c>
      <c r="E111">
        <v>2.2379146519172E-3</v>
      </c>
      <c r="F111" t="s">
        <v>233</v>
      </c>
      <c r="G111">
        <v>1123</v>
      </c>
      <c r="H111">
        <v>16</v>
      </c>
      <c r="I111">
        <v>18082</v>
      </c>
      <c r="J111">
        <v>6.0380676758682101</v>
      </c>
      <c r="K111">
        <v>0.99986377446397801</v>
      </c>
      <c r="L111">
        <v>8.2028054208008697E-2</v>
      </c>
      <c r="M111">
        <v>4.0750792771455204</v>
      </c>
      <c r="N111" s="2">
        <f t="shared" si="1"/>
        <v>2.6501564803225013</v>
      </c>
    </row>
    <row r="112" spans="1:14" x14ac:dyDescent="0.15">
      <c r="A112" t="s">
        <v>13</v>
      </c>
      <c r="B112" t="s">
        <v>234</v>
      </c>
      <c r="C112">
        <v>7</v>
      </c>
      <c r="D112">
        <v>0.42194092827004198</v>
      </c>
      <c r="E112">
        <v>2.2781629157007099E-3</v>
      </c>
      <c r="F112" t="s">
        <v>235</v>
      </c>
      <c r="G112">
        <v>1123</v>
      </c>
      <c r="H112">
        <v>23</v>
      </c>
      <c r="I112">
        <v>18082</v>
      </c>
      <c r="J112">
        <v>4.9004607224437597</v>
      </c>
      <c r="K112">
        <v>0.99988394739016595</v>
      </c>
      <c r="L112">
        <v>8.2680716907611307E-2</v>
      </c>
      <c r="M112">
        <v>4.1469094304853504</v>
      </c>
      <c r="N112" s="2">
        <f t="shared" si="1"/>
        <v>2.6424152219338635</v>
      </c>
    </row>
    <row r="113" spans="1:14" x14ac:dyDescent="0.15">
      <c r="A113" t="s">
        <v>13</v>
      </c>
      <c r="B113" t="s">
        <v>236</v>
      </c>
      <c r="C113">
        <v>12</v>
      </c>
      <c r="D113">
        <v>0.72332730560578595</v>
      </c>
      <c r="E113">
        <v>2.3033331209266301E-3</v>
      </c>
      <c r="F113" t="s">
        <v>237</v>
      </c>
      <c r="G113">
        <v>1123</v>
      </c>
      <c r="H113">
        <v>66</v>
      </c>
      <c r="I113">
        <v>18082</v>
      </c>
      <c r="J113">
        <v>2.9275479640573101</v>
      </c>
      <c r="K113">
        <v>0.99989501549242099</v>
      </c>
      <c r="L113">
        <v>8.2801268484421195E-2</v>
      </c>
      <c r="M113">
        <v>4.1918042507739797</v>
      </c>
      <c r="N113" s="2">
        <f t="shared" si="1"/>
        <v>2.6376432473948404</v>
      </c>
    </row>
    <row r="114" spans="1:14" x14ac:dyDescent="0.15">
      <c r="A114" t="s">
        <v>13</v>
      </c>
      <c r="B114" t="s">
        <v>238</v>
      </c>
      <c r="C114">
        <v>12</v>
      </c>
      <c r="D114">
        <v>0.72332730560578595</v>
      </c>
      <c r="E114">
        <v>2.3033331209266301E-3</v>
      </c>
      <c r="F114" t="s">
        <v>239</v>
      </c>
      <c r="G114">
        <v>1123</v>
      </c>
      <c r="H114">
        <v>66</v>
      </c>
      <c r="I114">
        <v>18082</v>
      </c>
      <c r="J114">
        <v>2.9275479640573101</v>
      </c>
      <c r="K114">
        <v>0.99989501549242099</v>
      </c>
      <c r="L114">
        <v>8.2801268484421195E-2</v>
      </c>
      <c r="M114">
        <v>4.1918042507739797</v>
      </c>
      <c r="N114" s="2">
        <f t="shared" si="1"/>
        <v>2.6376432473948404</v>
      </c>
    </row>
    <row r="115" spans="1:14" x14ac:dyDescent="0.15">
      <c r="A115" t="s">
        <v>13</v>
      </c>
      <c r="B115" t="s">
        <v>240</v>
      </c>
      <c r="C115">
        <v>9</v>
      </c>
      <c r="D115">
        <v>0.54249547920433905</v>
      </c>
      <c r="E115">
        <v>2.3494749014377498E-3</v>
      </c>
      <c r="F115" t="s">
        <v>241</v>
      </c>
      <c r="G115">
        <v>1123</v>
      </c>
      <c r="H115">
        <v>39</v>
      </c>
      <c r="I115">
        <v>18082</v>
      </c>
      <c r="J115">
        <v>3.71573395438043</v>
      </c>
      <c r="K115">
        <v>0.99991263768383398</v>
      </c>
      <c r="L115">
        <v>8.3635091404476697E-2</v>
      </c>
      <c r="M115">
        <v>4.2740533471087501</v>
      </c>
      <c r="N115" s="2">
        <f t="shared" si="1"/>
        <v>2.6290291900218805</v>
      </c>
    </row>
    <row r="116" spans="1:14" x14ac:dyDescent="0.15">
      <c r="A116" t="s">
        <v>13</v>
      </c>
      <c r="B116" t="s">
        <v>242</v>
      </c>
      <c r="C116">
        <v>13</v>
      </c>
      <c r="D116">
        <v>0.78360458107293496</v>
      </c>
      <c r="E116">
        <v>2.38586616686535E-3</v>
      </c>
      <c r="F116" t="s">
        <v>243</v>
      </c>
      <c r="G116">
        <v>1123</v>
      </c>
      <c r="H116">
        <v>76</v>
      </c>
      <c r="I116">
        <v>18082</v>
      </c>
      <c r="J116">
        <v>2.75420630829076</v>
      </c>
      <c r="K116">
        <v>0.99992442402884296</v>
      </c>
      <c r="L116">
        <v>8.4123561947341594E-2</v>
      </c>
      <c r="M116">
        <v>4.3388747333283204</v>
      </c>
      <c r="N116" s="2">
        <f t="shared" si="1"/>
        <v>2.62235392136225</v>
      </c>
    </row>
    <row r="117" spans="1:14" x14ac:dyDescent="0.15">
      <c r="A117" t="s">
        <v>13</v>
      </c>
      <c r="B117" t="s">
        <v>244</v>
      </c>
      <c r="C117">
        <v>13</v>
      </c>
      <c r="D117">
        <v>0.78360458107293496</v>
      </c>
      <c r="E117">
        <v>2.38586616686535E-3</v>
      </c>
      <c r="F117" t="s">
        <v>245</v>
      </c>
      <c r="G117">
        <v>1123</v>
      </c>
      <c r="H117">
        <v>76</v>
      </c>
      <c r="I117">
        <v>18082</v>
      </c>
      <c r="J117">
        <v>2.75420630829076</v>
      </c>
      <c r="K117">
        <v>0.99992442402884296</v>
      </c>
      <c r="L117">
        <v>8.4123561947341594E-2</v>
      </c>
      <c r="M117">
        <v>4.3388747333283204</v>
      </c>
      <c r="N117" s="2">
        <f t="shared" si="1"/>
        <v>2.62235392136225</v>
      </c>
    </row>
    <row r="118" spans="1:14" x14ac:dyDescent="0.15">
      <c r="A118" t="s">
        <v>13</v>
      </c>
      <c r="B118" t="s">
        <v>246</v>
      </c>
      <c r="C118">
        <v>54</v>
      </c>
      <c r="D118">
        <v>3.2549728752260401</v>
      </c>
      <c r="E118">
        <v>2.7376197018276101E-3</v>
      </c>
      <c r="F118" t="s">
        <v>247</v>
      </c>
      <c r="G118">
        <v>1123</v>
      </c>
      <c r="H118">
        <v>576</v>
      </c>
      <c r="I118">
        <v>18082</v>
      </c>
      <c r="J118">
        <v>1.5095169189670501</v>
      </c>
      <c r="K118">
        <v>0.99998138379741297</v>
      </c>
      <c r="L118">
        <v>9.5091837927199496E-2</v>
      </c>
      <c r="M118">
        <v>4.9632932119954498</v>
      </c>
      <c r="N118" s="2">
        <f t="shared" si="1"/>
        <v>2.5626268823046461</v>
      </c>
    </row>
    <row r="119" spans="1:14" x14ac:dyDescent="0.15">
      <c r="A119" t="s">
        <v>13</v>
      </c>
      <c r="B119" t="s">
        <v>248</v>
      </c>
      <c r="C119">
        <v>7</v>
      </c>
      <c r="D119">
        <v>0.42194092827004198</v>
      </c>
      <c r="E119">
        <v>2.8801351528572601E-3</v>
      </c>
      <c r="F119" t="s">
        <v>249</v>
      </c>
      <c r="G119">
        <v>1123</v>
      </c>
      <c r="H119">
        <v>24</v>
      </c>
      <c r="I119">
        <v>18082</v>
      </c>
      <c r="J119">
        <v>4.6962748590086001</v>
      </c>
      <c r="K119">
        <v>0.999989448969687</v>
      </c>
      <c r="L119">
        <v>9.8932706643982196E-2</v>
      </c>
      <c r="M119">
        <v>5.2151814233914404</v>
      </c>
      <c r="N119" s="2">
        <f t="shared" si="1"/>
        <v>2.5405871321147564</v>
      </c>
    </row>
    <row r="120" spans="1:14" x14ac:dyDescent="0.15">
      <c r="A120" t="s">
        <v>13</v>
      </c>
      <c r="B120" t="s">
        <v>250</v>
      </c>
      <c r="C120">
        <v>14</v>
      </c>
      <c r="D120">
        <v>0.84388185654008396</v>
      </c>
      <c r="E120">
        <v>2.94348139237589E-3</v>
      </c>
      <c r="F120" t="s">
        <v>251</v>
      </c>
      <c r="G120">
        <v>1123</v>
      </c>
      <c r="H120">
        <v>88</v>
      </c>
      <c r="I120">
        <v>18082</v>
      </c>
      <c r="J120">
        <v>2.5616044685501498</v>
      </c>
      <c r="K120">
        <v>0.99999180262536003</v>
      </c>
      <c r="L120">
        <v>0.10013522807884501</v>
      </c>
      <c r="M120">
        <v>5.32693951476951</v>
      </c>
      <c r="N120" s="2">
        <f t="shared" si="1"/>
        <v>2.5311387052956769</v>
      </c>
    </row>
    <row r="121" spans="1:14" x14ac:dyDescent="0.15">
      <c r="A121" t="s">
        <v>13</v>
      </c>
      <c r="B121" t="s">
        <v>252</v>
      </c>
      <c r="C121">
        <v>16</v>
      </c>
      <c r="D121">
        <v>0.96443640747438197</v>
      </c>
      <c r="E121">
        <v>2.9713943803837098E-3</v>
      </c>
      <c r="F121" t="s">
        <v>253</v>
      </c>
      <c r="G121">
        <v>1123</v>
      </c>
      <c r="H121">
        <v>109</v>
      </c>
      <c r="I121">
        <v>18082</v>
      </c>
      <c r="J121">
        <v>2.3635249618077299</v>
      </c>
      <c r="K121">
        <v>0.999992665518738</v>
      </c>
      <c r="L121">
        <v>0.10018115591372601</v>
      </c>
      <c r="M121">
        <v>5.3761451958986104</v>
      </c>
      <c r="N121" s="2">
        <f t="shared" si="1"/>
        <v>2.5270397023338425</v>
      </c>
    </row>
    <row r="122" spans="1:14" x14ac:dyDescent="0.15">
      <c r="A122" t="s">
        <v>13</v>
      </c>
      <c r="B122" t="s">
        <v>254</v>
      </c>
      <c r="C122">
        <v>8</v>
      </c>
      <c r="D122">
        <v>0.48221820373719099</v>
      </c>
      <c r="E122">
        <v>2.9726143383817798E-3</v>
      </c>
      <c r="F122" t="s">
        <v>255</v>
      </c>
      <c r="G122">
        <v>1123</v>
      </c>
      <c r="H122">
        <v>32</v>
      </c>
      <c r="I122">
        <v>18082</v>
      </c>
      <c r="J122">
        <v>4.0253784505787999</v>
      </c>
      <c r="K122">
        <v>0.99999270108762695</v>
      </c>
      <c r="L122">
        <v>9.9378920731962694E-2</v>
      </c>
      <c r="M122">
        <v>5.3782952149755303</v>
      </c>
      <c r="N122" s="2">
        <f t="shared" si="1"/>
        <v>2.5268614317224678</v>
      </c>
    </row>
    <row r="123" spans="1:14" x14ac:dyDescent="0.15">
      <c r="A123" t="s">
        <v>13</v>
      </c>
      <c r="B123" t="s">
        <v>256</v>
      </c>
      <c r="C123">
        <v>6</v>
      </c>
      <c r="D123">
        <v>0.36166365280289298</v>
      </c>
      <c r="E123">
        <v>3.0099853108484101E-3</v>
      </c>
      <c r="F123" t="s">
        <v>257</v>
      </c>
      <c r="G123">
        <v>1123</v>
      </c>
      <c r="H123">
        <v>17</v>
      </c>
      <c r="I123">
        <v>18082</v>
      </c>
      <c r="J123">
        <v>5.6828872243465502</v>
      </c>
      <c r="K123">
        <v>0.99999371098155698</v>
      </c>
      <c r="L123">
        <v>9.9728433497107402E-2</v>
      </c>
      <c r="M123">
        <v>5.4441343576363099</v>
      </c>
      <c r="N123" s="2">
        <f t="shared" si="1"/>
        <v>2.5214356238191287</v>
      </c>
    </row>
    <row r="124" spans="1:14" x14ac:dyDescent="0.15">
      <c r="A124" t="s">
        <v>13</v>
      </c>
      <c r="B124" t="s">
        <v>258</v>
      </c>
      <c r="C124">
        <v>6</v>
      </c>
      <c r="D124">
        <v>0.36166365280289298</v>
      </c>
      <c r="E124">
        <v>3.0099853108484101E-3</v>
      </c>
      <c r="F124" t="s">
        <v>259</v>
      </c>
      <c r="G124">
        <v>1123</v>
      </c>
      <c r="H124">
        <v>17</v>
      </c>
      <c r="I124">
        <v>18082</v>
      </c>
      <c r="J124">
        <v>5.6828872243465502</v>
      </c>
      <c r="K124">
        <v>0.99999371098155698</v>
      </c>
      <c r="L124">
        <v>9.9728433497107402E-2</v>
      </c>
      <c r="M124">
        <v>5.4441343576363099</v>
      </c>
      <c r="N124" s="2">
        <f t="shared" si="1"/>
        <v>2.5214356238191287</v>
      </c>
    </row>
    <row r="125" spans="1:14" x14ac:dyDescent="0.15">
      <c r="A125" t="s">
        <v>13</v>
      </c>
      <c r="B125" t="s">
        <v>260</v>
      </c>
      <c r="C125">
        <v>10</v>
      </c>
      <c r="D125">
        <v>0.60277275467148805</v>
      </c>
      <c r="E125">
        <v>3.2968572843615901E-3</v>
      </c>
      <c r="F125" t="s">
        <v>261</v>
      </c>
      <c r="G125">
        <v>1123</v>
      </c>
      <c r="H125">
        <v>50</v>
      </c>
      <c r="I125">
        <v>18082</v>
      </c>
      <c r="J125">
        <v>3.2203027604630399</v>
      </c>
      <c r="K125">
        <v>0.99999799537463596</v>
      </c>
      <c r="L125">
        <v>0.107820042410297</v>
      </c>
      <c r="M125">
        <v>5.94809594730543</v>
      </c>
      <c r="N125" s="2">
        <f t="shared" si="1"/>
        <v>2.4818998523581342</v>
      </c>
    </row>
    <row r="126" spans="1:14" x14ac:dyDescent="0.15">
      <c r="A126" t="s">
        <v>13</v>
      </c>
      <c r="B126" t="s">
        <v>262</v>
      </c>
      <c r="C126">
        <v>8</v>
      </c>
      <c r="D126">
        <v>0.48221820373719099</v>
      </c>
      <c r="E126">
        <v>3.57424141164034E-3</v>
      </c>
      <c r="F126" t="s">
        <v>263</v>
      </c>
      <c r="G126">
        <v>1123</v>
      </c>
      <c r="H126">
        <v>33</v>
      </c>
      <c r="I126">
        <v>18082</v>
      </c>
      <c r="J126">
        <v>3.9033972854097501</v>
      </c>
      <c r="K126">
        <v>0.99999933660795404</v>
      </c>
      <c r="L126">
        <v>0.11541535018438701</v>
      </c>
      <c r="M126">
        <v>6.4329722947019299</v>
      </c>
      <c r="N126" s="2">
        <f t="shared" si="1"/>
        <v>2.4468161176942509</v>
      </c>
    </row>
    <row r="127" spans="1:14" x14ac:dyDescent="0.15">
      <c r="A127" t="s">
        <v>13</v>
      </c>
      <c r="B127" t="s">
        <v>264</v>
      </c>
      <c r="C127">
        <v>13</v>
      </c>
      <c r="D127">
        <v>0.78360458107293496</v>
      </c>
      <c r="E127">
        <v>3.6926091251692299E-3</v>
      </c>
      <c r="F127" t="s">
        <v>265</v>
      </c>
      <c r="G127">
        <v>1123</v>
      </c>
      <c r="H127">
        <v>80</v>
      </c>
      <c r="I127">
        <v>18082</v>
      </c>
      <c r="J127">
        <v>2.6164959928762199</v>
      </c>
      <c r="K127">
        <v>0.99999958620268703</v>
      </c>
      <c r="L127">
        <v>0.118052710955667</v>
      </c>
      <c r="M127">
        <v>6.6391620438093897</v>
      </c>
      <c r="N127" s="2">
        <f t="shared" si="1"/>
        <v>2.4326666614165418</v>
      </c>
    </row>
    <row r="128" spans="1:14" x14ac:dyDescent="0.15">
      <c r="A128" t="s">
        <v>13</v>
      </c>
      <c r="B128" t="s">
        <v>266</v>
      </c>
      <c r="C128">
        <v>16</v>
      </c>
      <c r="D128">
        <v>0.96443640747438197</v>
      </c>
      <c r="E128">
        <v>3.8654350755036402E-3</v>
      </c>
      <c r="F128" t="s">
        <v>267</v>
      </c>
      <c r="G128">
        <v>1123</v>
      </c>
      <c r="H128">
        <v>112</v>
      </c>
      <c r="I128">
        <v>18082</v>
      </c>
      <c r="J128">
        <v>2.3002162574736</v>
      </c>
      <c r="K128">
        <v>0.99999979229182101</v>
      </c>
      <c r="L128">
        <v>0.12225522918970599</v>
      </c>
      <c r="M128">
        <v>6.9394429651631198</v>
      </c>
      <c r="N128" s="2">
        <f t="shared" si="1"/>
        <v>2.4128016168151714</v>
      </c>
    </row>
    <row r="129" spans="1:14" x14ac:dyDescent="0.15">
      <c r="A129" t="s">
        <v>13</v>
      </c>
      <c r="B129" t="s">
        <v>268</v>
      </c>
      <c r="C129">
        <v>6</v>
      </c>
      <c r="D129">
        <v>0.36166365280289298</v>
      </c>
      <c r="E129">
        <v>3.9571884021262198E-3</v>
      </c>
      <c r="F129" t="s">
        <v>269</v>
      </c>
      <c r="G129">
        <v>1123</v>
      </c>
      <c r="H129">
        <v>18</v>
      </c>
      <c r="I129">
        <v>18082</v>
      </c>
      <c r="J129">
        <v>5.3671712674384002</v>
      </c>
      <c r="K129">
        <v>0.99999985594909702</v>
      </c>
      <c r="L129">
        <v>0.123991061312638</v>
      </c>
      <c r="M129">
        <v>7.0984905792550901</v>
      </c>
      <c r="N129" s="2">
        <f t="shared" si="1"/>
        <v>2.402613272439055</v>
      </c>
    </row>
    <row r="130" spans="1:14" x14ac:dyDescent="0.15">
      <c r="A130" t="s">
        <v>13</v>
      </c>
      <c r="B130" t="s">
        <v>270</v>
      </c>
      <c r="C130">
        <v>6</v>
      </c>
      <c r="D130">
        <v>0.36166365280289298</v>
      </c>
      <c r="E130">
        <v>3.9571884021262198E-3</v>
      </c>
      <c r="F130" t="s">
        <v>271</v>
      </c>
      <c r="G130">
        <v>1123</v>
      </c>
      <c r="H130">
        <v>18</v>
      </c>
      <c r="I130">
        <v>18082</v>
      </c>
      <c r="J130">
        <v>5.3671712674384002</v>
      </c>
      <c r="K130">
        <v>0.99999985594909702</v>
      </c>
      <c r="L130">
        <v>0.123991061312638</v>
      </c>
      <c r="M130">
        <v>7.0984905792550901</v>
      </c>
      <c r="N130" s="2">
        <f t="shared" si="1"/>
        <v>2.402613272439055</v>
      </c>
    </row>
    <row r="131" spans="1:14" x14ac:dyDescent="0.15">
      <c r="A131" t="s">
        <v>13</v>
      </c>
      <c r="B131" t="s">
        <v>272</v>
      </c>
      <c r="C131">
        <v>141</v>
      </c>
      <c r="D131">
        <v>8.4990958408679909</v>
      </c>
      <c r="E131">
        <v>4.0928105990823901E-3</v>
      </c>
      <c r="F131" t="s">
        <v>273</v>
      </c>
      <c r="G131">
        <v>1123</v>
      </c>
      <c r="H131">
        <v>1822</v>
      </c>
      <c r="I131">
        <v>18082</v>
      </c>
      <c r="J131">
        <v>1.24605567844481</v>
      </c>
      <c r="K131">
        <v>0.99999991613887096</v>
      </c>
      <c r="L131">
        <v>0.126968985142736</v>
      </c>
      <c r="M131">
        <v>7.3331106800426697</v>
      </c>
      <c r="N131" s="2">
        <f t="shared" ref="N131:N194" si="2">-LOG10(E131)</f>
        <v>2.3879783525149088</v>
      </c>
    </row>
    <row r="132" spans="1:14" x14ac:dyDescent="0.15">
      <c r="A132" t="s">
        <v>13</v>
      </c>
      <c r="B132" t="s">
        <v>274</v>
      </c>
      <c r="C132">
        <v>4</v>
      </c>
      <c r="D132">
        <v>0.24110910186859499</v>
      </c>
      <c r="E132">
        <v>4.1347820090590903E-3</v>
      </c>
      <c r="F132" t="s">
        <v>275</v>
      </c>
      <c r="G132">
        <v>1123</v>
      </c>
      <c r="H132">
        <v>6</v>
      </c>
      <c r="I132">
        <v>18082</v>
      </c>
      <c r="J132">
        <v>10.7343425348768</v>
      </c>
      <c r="K132">
        <v>0.99999992906805002</v>
      </c>
      <c r="L132">
        <v>0.127197364956083</v>
      </c>
      <c r="M132">
        <v>7.4056056008447104</v>
      </c>
      <c r="N132" s="2">
        <f t="shared" si="2"/>
        <v>2.3835473820626603</v>
      </c>
    </row>
    <row r="133" spans="1:14" x14ac:dyDescent="0.15">
      <c r="A133" t="s">
        <v>13</v>
      </c>
      <c r="B133" t="s">
        <v>276</v>
      </c>
      <c r="C133">
        <v>16</v>
      </c>
      <c r="D133">
        <v>0.96443640747438197</v>
      </c>
      <c r="E133">
        <v>4.2082005222965398E-3</v>
      </c>
      <c r="F133" t="s">
        <v>277</v>
      </c>
      <c r="G133">
        <v>1123</v>
      </c>
      <c r="H133">
        <v>113</v>
      </c>
      <c r="I133">
        <v>18082</v>
      </c>
      <c r="J133">
        <v>2.2798603613897601</v>
      </c>
      <c r="K133">
        <v>0.99999994707862405</v>
      </c>
      <c r="L133">
        <v>0.12831889493177401</v>
      </c>
      <c r="M133">
        <v>7.53228837136243</v>
      </c>
      <c r="N133" s="2">
        <f t="shared" si="2"/>
        <v>2.375903574070092</v>
      </c>
    </row>
    <row r="134" spans="1:14" x14ac:dyDescent="0.15">
      <c r="A134" t="s">
        <v>13</v>
      </c>
      <c r="B134" t="s">
        <v>278</v>
      </c>
      <c r="C134">
        <v>8</v>
      </c>
      <c r="D134">
        <v>0.48221820373719099</v>
      </c>
      <c r="E134">
        <v>4.2641379367371604E-3</v>
      </c>
      <c r="F134" t="s">
        <v>279</v>
      </c>
      <c r="G134">
        <v>1123</v>
      </c>
      <c r="H134">
        <v>34</v>
      </c>
      <c r="I134">
        <v>18082</v>
      </c>
      <c r="J134">
        <v>3.7885914828976999</v>
      </c>
      <c r="K134">
        <v>0.999999957664646</v>
      </c>
      <c r="L134">
        <v>0.12892711016448299</v>
      </c>
      <c r="M134">
        <v>7.6286976281081396</v>
      </c>
      <c r="N134" s="2">
        <f t="shared" si="2"/>
        <v>2.3701687551552926</v>
      </c>
    </row>
    <row r="135" spans="1:14" x14ac:dyDescent="0.15">
      <c r="A135" t="s">
        <v>13</v>
      </c>
      <c r="B135" t="s">
        <v>280</v>
      </c>
      <c r="C135">
        <v>8</v>
      </c>
      <c r="D135">
        <v>0.48221820373719099</v>
      </c>
      <c r="E135">
        <v>4.2641379367371604E-3</v>
      </c>
      <c r="F135" t="s">
        <v>281</v>
      </c>
      <c r="G135">
        <v>1123</v>
      </c>
      <c r="H135">
        <v>34</v>
      </c>
      <c r="I135">
        <v>18082</v>
      </c>
      <c r="J135">
        <v>3.7885914828976999</v>
      </c>
      <c r="K135">
        <v>0.999999957664646</v>
      </c>
      <c r="L135">
        <v>0.12892711016448299</v>
      </c>
      <c r="M135">
        <v>7.6286976281081396</v>
      </c>
      <c r="N135" s="2">
        <f t="shared" si="2"/>
        <v>2.3701687551552926</v>
      </c>
    </row>
    <row r="136" spans="1:14" x14ac:dyDescent="0.15">
      <c r="A136" t="s">
        <v>13</v>
      </c>
      <c r="B136" t="s">
        <v>282</v>
      </c>
      <c r="C136">
        <v>8</v>
      </c>
      <c r="D136">
        <v>0.48221820373719099</v>
      </c>
      <c r="E136">
        <v>4.2641379367371604E-3</v>
      </c>
      <c r="F136" t="s">
        <v>283</v>
      </c>
      <c r="G136">
        <v>1123</v>
      </c>
      <c r="H136">
        <v>34</v>
      </c>
      <c r="I136">
        <v>18082</v>
      </c>
      <c r="J136">
        <v>3.7885914828976999</v>
      </c>
      <c r="K136">
        <v>0.999999957664646</v>
      </c>
      <c r="L136">
        <v>0.12892711016448299</v>
      </c>
      <c r="M136">
        <v>7.6286976281081396</v>
      </c>
      <c r="N136" s="2">
        <f t="shared" si="2"/>
        <v>2.3701687551552926</v>
      </c>
    </row>
    <row r="137" spans="1:14" x14ac:dyDescent="0.15">
      <c r="A137" t="s">
        <v>13</v>
      </c>
      <c r="B137" t="s">
        <v>284</v>
      </c>
      <c r="C137">
        <v>7</v>
      </c>
      <c r="D137">
        <v>0.42194092827004198</v>
      </c>
      <c r="E137">
        <v>4.4301569995121703E-3</v>
      </c>
      <c r="F137" t="s">
        <v>285</v>
      </c>
      <c r="G137">
        <v>1123</v>
      </c>
      <c r="H137">
        <v>26</v>
      </c>
      <c r="I137">
        <v>18082</v>
      </c>
      <c r="J137">
        <v>4.3350229467771699</v>
      </c>
      <c r="K137">
        <v>0.99999997817297404</v>
      </c>
      <c r="L137">
        <v>0.13260343474104899</v>
      </c>
      <c r="M137">
        <v>7.9142751130333302</v>
      </c>
      <c r="N137" s="2">
        <f t="shared" si="2"/>
        <v>2.3535808826226186</v>
      </c>
    </row>
    <row r="138" spans="1:14" x14ac:dyDescent="0.15">
      <c r="A138" t="s">
        <v>13</v>
      </c>
      <c r="B138" t="s">
        <v>286</v>
      </c>
      <c r="C138">
        <v>15</v>
      </c>
      <c r="D138">
        <v>0.90415913200723297</v>
      </c>
      <c r="E138">
        <v>4.5108688756220101E-3</v>
      </c>
      <c r="F138" t="s">
        <v>287</v>
      </c>
      <c r="G138">
        <v>1123</v>
      </c>
      <c r="H138">
        <v>103</v>
      </c>
      <c r="I138">
        <v>18082</v>
      </c>
      <c r="J138">
        <v>2.3448806508226001</v>
      </c>
      <c r="K138">
        <v>0.99999998418370595</v>
      </c>
      <c r="L138">
        <v>0.13385054244337799</v>
      </c>
      <c r="M138">
        <v>8.05280957685682</v>
      </c>
      <c r="N138" s="2">
        <f t="shared" si="2"/>
        <v>2.3457397970258702</v>
      </c>
    </row>
    <row r="139" spans="1:14" x14ac:dyDescent="0.15">
      <c r="A139" t="s">
        <v>13</v>
      </c>
      <c r="B139" t="s">
        <v>288</v>
      </c>
      <c r="C139">
        <v>53</v>
      </c>
      <c r="D139">
        <v>3.1946955997588899</v>
      </c>
      <c r="E139">
        <v>4.75081272486762E-3</v>
      </c>
      <c r="F139" t="s">
        <v>289</v>
      </c>
      <c r="G139">
        <v>1123</v>
      </c>
      <c r="H139">
        <v>579</v>
      </c>
      <c r="I139">
        <v>18082</v>
      </c>
      <c r="J139">
        <v>1.4738864102292</v>
      </c>
      <c r="K139">
        <v>0.99999999393030303</v>
      </c>
      <c r="L139">
        <v>0.139428340814441</v>
      </c>
      <c r="M139">
        <v>8.4634874500364194</v>
      </c>
      <c r="N139" s="2">
        <f t="shared" si="2"/>
        <v>2.3232320889576874</v>
      </c>
    </row>
    <row r="140" spans="1:14" x14ac:dyDescent="0.15">
      <c r="A140" t="s">
        <v>13</v>
      </c>
      <c r="B140" t="s">
        <v>290</v>
      </c>
      <c r="C140">
        <v>22</v>
      </c>
      <c r="D140">
        <v>1.3261000602772699</v>
      </c>
      <c r="E140">
        <v>4.79869695114425E-3</v>
      </c>
      <c r="F140" t="s">
        <v>291</v>
      </c>
      <c r="G140">
        <v>1123</v>
      </c>
      <c r="H140">
        <v>183</v>
      </c>
      <c r="I140">
        <v>18082</v>
      </c>
      <c r="J140">
        <v>1.9357011128466299</v>
      </c>
      <c r="K140">
        <v>0.99999999498641101</v>
      </c>
      <c r="L140">
        <v>0.13970610725943</v>
      </c>
      <c r="M140">
        <v>8.5452360903557505</v>
      </c>
      <c r="N140" s="2">
        <f t="shared" si="2"/>
        <v>2.3188766759066133</v>
      </c>
    </row>
    <row r="141" spans="1:14" x14ac:dyDescent="0.15">
      <c r="A141" t="s">
        <v>13</v>
      </c>
      <c r="B141" t="s">
        <v>292</v>
      </c>
      <c r="C141">
        <v>52</v>
      </c>
      <c r="D141">
        <v>3.1344183242917398</v>
      </c>
      <c r="E141">
        <v>4.8359406731539696E-3</v>
      </c>
      <c r="F141" t="s">
        <v>293</v>
      </c>
      <c r="G141">
        <v>1123</v>
      </c>
      <c r="H141">
        <v>566</v>
      </c>
      <c r="I141">
        <v>18082</v>
      </c>
      <c r="J141">
        <v>1.4792910207073999</v>
      </c>
      <c r="K141">
        <v>0.99999999567908804</v>
      </c>
      <c r="L141">
        <v>0.139694038602418</v>
      </c>
      <c r="M141">
        <v>8.6087713465561198</v>
      </c>
      <c r="N141" s="2">
        <f t="shared" si="2"/>
        <v>2.3155190356607078</v>
      </c>
    </row>
    <row r="142" spans="1:14" x14ac:dyDescent="0.15">
      <c r="A142" t="s">
        <v>13</v>
      </c>
      <c r="B142" t="s">
        <v>294</v>
      </c>
      <c r="C142">
        <v>5</v>
      </c>
      <c r="D142">
        <v>0.30138637733574403</v>
      </c>
      <c r="E142">
        <v>4.8808402967688101E-3</v>
      </c>
      <c r="F142" t="s">
        <v>295</v>
      </c>
      <c r="G142">
        <v>1123</v>
      </c>
      <c r="H142">
        <v>12</v>
      </c>
      <c r="I142">
        <v>18082</v>
      </c>
      <c r="J142">
        <v>6.7089640842980103</v>
      </c>
      <c r="K142">
        <v>0.99999999638818904</v>
      </c>
      <c r="L142">
        <v>0.139886018274123</v>
      </c>
      <c r="M142">
        <v>8.6853115287871407</v>
      </c>
      <c r="N142" s="2">
        <f t="shared" si="2"/>
        <v>2.3115054024165684</v>
      </c>
    </row>
    <row r="143" spans="1:14" x14ac:dyDescent="0.15">
      <c r="A143" t="s">
        <v>13</v>
      </c>
      <c r="B143" t="s">
        <v>296</v>
      </c>
      <c r="C143">
        <v>15</v>
      </c>
      <c r="D143">
        <v>0.90415913200723297</v>
      </c>
      <c r="E143">
        <v>4.9228948758834098E-3</v>
      </c>
      <c r="F143" t="s">
        <v>297</v>
      </c>
      <c r="G143">
        <v>1123</v>
      </c>
      <c r="H143">
        <v>104</v>
      </c>
      <c r="I143">
        <v>18082</v>
      </c>
      <c r="J143">
        <v>2.32233372148777</v>
      </c>
      <c r="K143">
        <v>0.99999999694645403</v>
      </c>
      <c r="L143">
        <v>0.13999991320353899</v>
      </c>
      <c r="M143">
        <v>8.7569467657787001</v>
      </c>
      <c r="N143" s="2">
        <f t="shared" si="2"/>
        <v>2.3077794381072376</v>
      </c>
    </row>
    <row r="144" spans="1:14" x14ac:dyDescent="0.15">
      <c r="A144" t="s">
        <v>13</v>
      </c>
      <c r="B144" t="s">
        <v>298</v>
      </c>
      <c r="C144">
        <v>21</v>
      </c>
      <c r="D144">
        <v>1.26582278481012</v>
      </c>
      <c r="E144">
        <v>5.03104588211741E-3</v>
      </c>
      <c r="F144" t="s">
        <v>299</v>
      </c>
      <c r="G144">
        <v>1123</v>
      </c>
      <c r="H144">
        <v>172</v>
      </c>
      <c r="I144">
        <v>18082</v>
      </c>
      <c r="J144">
        <v>1.96588249911988</v>
      </c>
      <c r="K144">
        <v>0.99999999801727901</v>
      </c>
      <c r="L144">
        <v>0.141842737115986</v>
      </c>
      <c r="M144">
        <v>8.9409257055262401</v>
      </c>
      <c r="N144" s="2">
        <f t="shared" si="2"/>
        <v>2.2983417219786553</v>
      </c>
    </row>
    <row r="145" spans="1:14" x14ac:dyDescent="0.15">
      <c r="A145" t="s">
        <v>13</v>
      </c>
      <c r="B145" t="s">
        <v>300</v>
      </c>
      <c r="C145">
        <v>6</v>
      </c>
      <c r="D145">
        <v>0.36166365280289298</v>
      </c>
      <c r="E145">
        <v>5.0997154257556403E-3</v>
      </c>
      <c r="F145" t="s">
        <v>301</v>
      </c>
      <c r="G145">
        <v>1123</v>
      </c>
      <c r="H145">
        <v>19</v>
      </c>
      <c r="I145">
        <v>18082</v>
      </c>
      <c r="J145">
        <v>5.0846885691521697</v>
      </c>
      <c r="K145">
        <v>0.99999999849279397</v>
      </c>
      <c r="L145">
        <v>0.14263061336761201</v>
      </c>
      <c r="M145">
        <v>9.0575592978424808</v>
      </c>
      <c r="N145" s="2">
        <f t="shared" si="2"/>
        <v>2.292454057720144</v>
      </c>
    </row>
    <row r="146" spans="1:14" x14ac:dyDescent="0.15">
      <c r="A146" t="s">
        <v>13</v>
      </c>
      <c r="B146" t="s">
        <v>302</v>
      </c>
      <c r="C146">
        <v>11</v>
      </c>
      <c r="D146">
        <v>0.66305003013863695</v>
      </c>
      <c r="E146">
        <v>5.1429860103664104E-3</v>
      </c>
      <c r="F146" t="s">
        <v>303</v>
      </c>
      <c r="G146">
        <v>1123</v>
      </c>
      <c r="H146">
        <v>63</v>
      </c>
      <c r="I146">
        <v>18082</v>
      </c>
      <c r="J146">
        <v>2.8113754258010699</v>
      </c>
      <c r="K146">
        <v>0.99999999873197798</v>
      </c>
      <c r="L146">
        <v>0.142752522411245</v>
      </c>
      <c r="M146">
        <v>9.1309807504446496</v>
      </c>
      <c r="N146" s="2">
        <f t="shared" si="2"/>
        <v>2.2887846570183878</v>
      </c>
    </row>
    <row r="147" spans="1:14" x14ac:dyDescent="0.15">
      <c r="A147" t="s">
        <v>13</v>
      </c>
      <c r="B147" t="s">
        <v>304</v>
      </c>
      <c r="C147">
        <v>18</v>
      </c>
      <c r="D147">
        <v>1.0849909584086701</v>
      </c>
      <c r="E147">
        <v>5.2317613065062801E-3</v>
      </c>
      <c r="F147" t="s">
        <v>305</v>
      </c>
      <c r="G147">
        <v>1123</v>
      </c>
      <c r="H147">
        <v>138</v>
      </c>
      <c r="I147">
        <v>18082</v>
      </c>
      <c r="J147">
        <v>2.1001974524758902</v>
      </c>
      <c r="K147">
        <v>0.99999999911048998</v>
      </c>
      <c r="L147">
        <v>0.14403433016311101</v>
      </c>
      <c r="M147">
        <v>9.2814389889836093</v>
      </c>
      <c r="N147" s="2">
        <f t="shared" si="2"/>
        <v>2.281352078451357</v>
      </c>
    </row>
    <row r="148" spans="1:14" x14ac:dyDescent="0.15">
      <c r="A148" t="s">
        <v>13</v>
      </c>
      <c r="B148" t="s">
        <v>306</v>
      </c>
      <c r="C148">
        <v>18</v>
      </c>
      <c r="D148">
        <v>1.0849909584086701</v>
      </c>
      <c r="E148">
        <v>5.2317613065062801E-3</v>
      </c>
      <c r="F148" t="s">
        <v>307</v>
      </c>
      <c r="G148">
        <v>1123</v>
      </c>
      <c r="H148">
        <v>138</v>
      </c>
      <c r="I148">
        <v>18082</v>
      </c>
      <c r="J148">
        <v>2.1001974524758902</v>
      </c>
      <c r="K148">
        <v>0.99999999911048998</v>
      </c>
      <c r="L148">
        <v>0.14403433016311101</v>
      </c>
      <c r="M148">
        <v>9.2814389889836093</v>
      </c>
      <c r="N148" s="2">
        <f t="shared" si="2"/>
        <v>2.281352078451357</v>
      </c>
    </row>
    <row r="149" spans="1:14" x14ac:dyDescent="0.15">
      <c r="A149" t="s">
        <v>13</v>
      </c>
      <c r="B149" t="s">
        <v>308</v>
      </c>
      <c r="C149">
        <v>7</v>
      </c>
      <c r="D149">
        <v>0.42194092827004198</v>
      </c>
      <c r="E149">
        <v>5.4019605966063302E-3</v>
      </c>
      <c r="F149" t="s">
        <v>309</v>
      </c>
      <c r="G149">
        <v>1123</v>
      </c>
      <c r="H149">
        <v>27</v>
      </c>
      <c r="I149">
        <v>18082</v>
      </c>
      <c r="J149">
        <v>4.1744665413409798</v>
      </c>
      <c r="K149">
        <v>0.99999999954927599</v>
      </c>
      <c r="L149">
        <v>0.14735214502698701</v>
      </c>
      <c r="M149">
        <v>9.5692374254533394</v>
      </c>
      <c r="N149" s="2">
        <f t="shared" si="2"/>
        <v>2.2674485880010025</v>
      </c>
    </row>
    <row r="150" spans="1:14" x14ac:dyDescent="0.15">
      <c r="A150" t="s">
        <v>13</v>
      </c>
      <c r="B150" t="s">
        <v>310</v>
      </c>
      <c r="C150">
        <v>7</v>
      </c>
      <c r="D150">
        <v>0.42194092827004198</v>
      </c>
      <c r="E150">
        <v>5.4019605966063302E-3</v>
      </c>
      <c r="F150" t="s">
        <v>311</v>
      </c>
      <c r="G150">
        <v>1123</v>
      </c>
      <c r="H150">
        <v>27</v>
      </c>
      <c r="I150">
        <v>18082</v>
      </c>
      <c r="J150">
        <v>4.1744665413409798</v>
      </c>
      <c r="K150">
        <v>0.99999999954927599</v>
      </c>
      <c r="L150">
        <v>0.14735214502698701</v>
      </c>
      <c r="M150">
        <v>9.5692374254533394</v>
      </c>
      <c r="N150" s="2">
        <f t="shared" si="2"/>
        <v>2.2674485880010025</v>
      </c>
    </row>
    <row r="151" spans="1:14" x14ac:dyDescent="0.15">
      <c r="A151" t="s">
        <v>13</v>
      </c>
      <c r="B151" t="s">
        <v>312</v>
      </c>
      <c r="C151">
        <v>18</v>
      </c>
      <c r="D151">
        <v>1.0849909584086701</v>
      </c>
      <c r="E151">
        <v>5.6261910338433301E-3</v>
      </c>
      <c r="F151" t="s">
        <v>313</v>
      </c>
      <c r="G151">
        <v>1123</v>
      </c>
      <c r="H151">
        <v>139</v>
      </c>
      <c r="I151">
        <v>18082</v>
      </c>
      <c r="J151">
        <v>2.08508811828542</v>
      </c>
      <c r="K151">
        <v>0.99999999981597898</v>
      </c>
      <c r="L151">
        <v>0.15195649572147299</v>
      </c>
      <c r="M151">
        <v>9.9470812434957097</v>
      </c>
      <c r="N151" s="2">
        <f t="shared" si="2"/>
        <v>2.2497855257194339</v>
      </c>
    </row>
    <row r="152" spans="1:14" x14ac:dyDescent="0.15">
      <c r="A152" t="s">
        <v>13</v>
      </c>
      <c r="B152" t="s">
        <v>314</v>
      </c>
      <c r="C152">
        <v>9</v>
      </c>
      <c r="D152">
        <v>0.54249547920433905</v>
      </c>
      <c r="E152">
        <v>5.9251548791213401E-3</v>
      </c>
      <c r="F152" t="s">
        <v>315</v>
      </c>
      <c r="G152">
        <v>1123</v>
      </c>
      <c r="H152">
        <v>45</v>
      </c>
      <c r="I152">
        <v>18082</v>
      </c>
      <c r="J152">
        <v>3.2203027604630399</v>
      </c>
      <c r="K152">
        <v>0.99999999994427802</v>
      </c>
      <c r="L152">
        <v>0.158307530416881</v>
      </c>
      <c r="M152">
        <v>10.4485330351364</v>
      </c>
      <c r="N152" s="2">
        <f t="shared" si="2"/>
        <v>2.22730029303623</v>
      </c>
    </row>
    <row r="153" spans="1:14" x14ac:dyDescent="0.15">
      <c r="A153" t="s">
        <v>13</v>
      </c>
      <c r="B153" t="s">
        <v>316</v>
      </c>
      <c r="C153">
        <v>14</v>
      </c>
      <c r="D153">
        <v>0.84388185654008396</v>
      </c>
      <c r="E153">
        <v>6.2753744612672703E-3</v>
      </c>
      <c r="F153" t="s">
        <v>317</v>
      </c>
      <c r="G153">
        <v>1123</v>
      </c>
      <c r="H153">
        <v>96</v>
      </c>
      <c r="I153">
        <v>18082</v>
      </c>
      <c r="J153">
        <v>2.3481374295043</v>
      </c>
      <c r="K153">
        <v>0.99999999998625799</v>
      </c>
      <c r="L153">
        <v>0.165761862641083</v>
      </c>
      <c r="M153">
        <v>11.032595809689299</v>
      </c>
      <c r="N153" s="2">
        <f t="shared" si="2"/>
        <v>2.2023603540525212</v>
      </c>
    </row>
    <row r="154" spans="1:14" x14ac:dyDescent="0.15">
      <c r="A154" t="s">
        <v>13</v>
      </c>
      <c r="B154" t="s">
        <v>318</v>
      </c>
      <c r="C154">
        <v>11</v>
      </c>
      <c r="D154">
        <v>0.66305003013863695</v>
      </c>
      <c r="E154">
        <v>6.44363003547593E-3</v>
      </c>
      <c r="F154" t="s">
        <v>319</v>
      </c>
      <c r="G154">
        <v>1123</v>
      </c>
      <c r="H154">
        <v>65</v>
      </c>
      <c r="I154">
        <v>18082</v>
      </c>
      <c r="J154">
        <v>2.7248715665456502</v>
      </c>
      <c r="K154">
        <v>0.99999999999298705</v>
      </c>
      <c r="L154">
        <v>0.16870662366435901</v>
      </c>
      <c r="M154">
        <v>11.3119129237541</v>
      </c>
      <c r="N154" s="2">
        <f t="shared" si="2"/>
        <v>2.190869402790963</v>
      </c>
    </row>
    <row r="155" spans="1:14" x14ac:dyDescent="0.15">
      <c r="A155" t="s">
        <v>13</v>
      </c>
      <c r="B155" t="s">
        <v>320</v>
      </c>
      <c r="C155">
        <v>6</v>
      </c>
      <c r="D155">
        <v>0.36166365280289298</v>
      </c>
      <c r="E155">
        <v>6.4574226945379003E-3</v>
      </c>
      <c r="F155" t="s">
        <v>321</v>
      </c>
      <c r="G155">
        <v>1123</v>
      </c>
      <c r="H155">
        <v>20</v>
      </c>
      <c r="I155">
        <v>18082</v>
      </c>
      <c r="J155">
        <v>4.8304541406945596</v>
      </c>
      <c r="K155">
        <v>0.99999999999336397</v>
      </c>
      <c r="L155">
        <v>0.167936617265002</v>
      </c>
      <c r="M155">
        <v>11.3347729591861</v>
      </c>
      <c r="N155" s="2">
        <f t="shared" si="2"/>
        <v>2.1899407843085861</v>
      </c>
    </row>
    <row r="156" spans="1:14" x14ac:dyDescent="0.15">
      <c r="A156" t="s">
        <v>13</v>
      </c>
      <c r="B156" t="s">
        <v>322</v>
      </c>
      <c r="C156">
        <v>6</v>
      </c>
      <c r="D156">
        <v>0.36166365280289298</v>
      </c>
      <c r="E156">
        <v>6.4574226945379003E-3</v>
      </c>
      <c r="F156" t="s">
        <v>323</v>
      </c>
      <c r="G156">
        <v>1123</v>
      </c>
      <c r="H156">
        <v>20</v>
      </c>
      <c r="I156">
        <v>18082</v>
      </c>
      <c r="J156">
        <v>4.8304541406945596</v>
      </c>
      <c r="K156">
        <v>0.99999999999336397</v>
      </c>
      <c r="L156">
        <v>0.167936617265002</v>
      </c>
      <c r="M156">
        <v>11.3347729591861</v>
      </c>
      <c r="N156" s="2">
        <f t="shared" si="2"/>
        <v>2.1899407843085861</v>
      </c>
    </row>
    <row r="157" spans="1:14" x14ac:dyDescent="0.15">
      <c r="A157" t="s">
        <v>13</v>
      </c>
      <c r="B157" t="s">
        <v>324</v>
      </c>
      <c r="C157">
        <v>6</v>
      </c>
      <c r="D157">
        <v>0.36166365280289298</v>
      </c>
      <c r="E157">
        <v>6.4574226945379003E-3</v>
      </c>
      <c r="F157" t="s">
        <v>325</v>
      </c>
      <c r="G157">
        <v>1123</v>
      </c>
      <c r="H157">
        <v>20</v>
      </c>
      <c r="I157">
        <v>18082</v>
      </c>
      <c r="J157">
        <v>4.8304541406945596</v>
      </c>
      <c r="K157">
        <v>0.99999999999336397</v>
      </c>
      <c r="L157">
        <v>0.167936617265002</v>
      </c>
      <c r="M157">
        <v>11.3347729591861</v>
      </c>
      <c r="N157" s="2">
        <f t="shared" si="2"/>
        <v>2.1899407843085861</v>
      </c>
    </row>
    <row r="158" spans="1:14" x14ac:dyDescent="0.15">
      <c r="A158" t="s">
        <v>13</v>
      </c>
      <c r="B158" t="s">
        <v>326</v>
      </c>
      <c r="C158">
        <v>31</v>
      </c>
      <c r="D158">
        <v>1.8685955394816101</v>
      </c>
      <c r="E158">
        <v>6.5584163934396802E-3</v>
      </c>
      <c r="F158" t="s">
        <v>327</v>
      </c>
      <c r="G158">
        <v>1123</v>
      </c>
      <c r="H158">
        <v>299</v>
      </c>
      <c r="I158">
        <v>18082</v>
      </c>
      <c r="J158">
        <v>1.6693877186346799</v>
      </c>
      <c r="K158">
        <v>0.99999999999556899</v>
      </c>
      <c r="L158">
        <v>0.16923403488934699</v>
      </c>
      <c r="M158">
        <v>11.501990732226099</v>
      </c>
      <c r="N158" s="2">
        <f t="shared" si="2"/>
        <v>2.1832010134622686</v>
      </c>
    </row>
    <row r="159" spans="1:14" x14ac:dyDescent="0.15">
      <c r="A159" t="s">
        <v>13</v>
      </c>
      <c r="B159" t="s">
        <v>328</v>
      </c>
      <c r="C159">
        <v>5</v>
      </c>
      <c r="D159">
        <v>0.30138637733574403</v>
      </c>
      <c r="E159">
        <v>6.7074664926986098E-3</v>
      </c>
      <c r="F159" t="s">
        <v>329</v>
      </c>
      <c r="G159">
        <v>1123</v>
      </c>
      <c r="H159">
        <v>13</v>
      </c>
      <c r="I159">
        <v>18082</v>
      </c>
      <c r="J159">
        <v>6.1928899239673898</v>
      </c>
      <c r="K159">
        <v>0.99999999999755795</v>
      </c>
      <c r="L159">
        <v>0.17163348339137099</v>
      </c>
      <c r="M159">
        <v>11.7482316386691</v>
      </c>
      <c r="N159" s="2">
        <f t="shared" si="2"/>
        <v>2.1734414881785646</v>
      </c>
    </row>
    <row r="160" spans="1:14" x14ac:dyDescent="0.15">
      <c r="A160" t="s">
        <v>13</v>
      </c>
      <c r="B160" t="s">
        <v>330</v>
      </c>
      <c r="C160">
        <v>5</v>
      </c>
      <c r="D160">
        <v>0.30138637733574403</v>
      </c>
      <c r="E160">
        <v>6.7074664926986098E-3</v>
      </c>
      <c r="F160" t="s">
        <v>331</v>
      </c>
      <c r="G160">
        <v>1123</v>
      </c>
      <c r="H160">
        <v>13</v>
      </c>
      <c r="I160">
        <v>18082</v>
      </c>
      <c r="J160">
        <v>6.1928899239673898</v>
      </c>
      <c r="K160">
        <v>0.99999999999755795</v>
      </c>
      <c r="L160">
        <v>0.17163348339137099</v>
      </c>
      <c r="M160">
        <v>11.7482316386691</v>
      </c>
      <c r="N160" s="2">
        <f t="shared" si="2"/>
        <v>2.1734414881785646</v>
      </c>
    </row>
    <row r="161" spans="1:14" x14ac:dyDescent="0.15">
      <c r="A161" t="s">
        <v>13</v>
      </c>
      <c r="B161" t="s">
        <v>332</v>
      </c>
      <c r="C161">
        <v>5</v>
      </c>
      <c r="D161">
        <v>0.30138637733574403</v>
      </c>
      <c r="E161">
        <v>6.7074664926986098E-3</v>
      </c>
      <c r="F161" t="s">
        <v>333</v>
      </c>
      <c r="G161">
        <v>1123</v>
      </c>
      <c r="H161">
        <v>13</v>
      </c>
      <c r="I161">
        <v>18082</v>
      </c>
      <c r="J161">
        <v>6.1928899239673898</v>
      </c>
      <c r="K161">
        <v>0.99999999999755795</v>
      </c>
      <c r="L161">
        <v>0.17163348339137099</v>
      </c>
      <c r="M161">
        <v>11.7482316386691</v>
      </c>
      <c r="N161" s="2">
        <f t="shared" si="2"/>
        <v>2.1734414881785646</v>
      </c>
    </row>
    <row r="162" spans="1:14" x14ac:dyDescent="0.15">
      <c r="A162" t="s">
        <v>13</v>
      </c>
      <c r="B162" t="s">
        <v>334</v>
      </c>
      <c r="C162">
        <v>5</v>
      </c>
      <c r="D162">
        <v>0.30138637733574403</v>
      </c>
      <c r="E162">
        <v>6.7074664926986098E-3</v>
      </c>
      <c r="F162" t="s">
        <v>335</v>
      </c>
      <c r="G162">
        <v>1123</v>
      </c>
      <c r="H162">
        <v>13</v>
      </c>
      <c r="I162">
        <v>18082</v>
      </c>
      <c r="J162">
        <v>6.1928899239673898</v>
      </c>
      <c r="K162">
        <v>0.99999999999755795</v>
      </c>
      <c r="L162">
        <v>0.17163348339137099</v>
      </c>
      <c r="M162">
        <v>11.7482316386691</v>
      </c>
      <c r="N162" s="2">
        <f t="shared" si="2"/>
        <v>2.1734414881785646</v>
      </c>
    </row>
    <row r="163" spans="1:14" x14ac:dyDescent="0.15">
      <c r="A163" t="s">
        <v>13</v>
      </c>
      <c r="B163" t="s">
        <v>336</v>
      </c>
      <c r="C163">
        <v>5</v>
      </c>
      <c r="D163">
        <v>0.30138637733574403</v>
      </c>
      <c r="E163">
        <v>6.7074664926986098E-3</v>
      </c>
      <c r="F163" t="s">
        <v>337</v>
      </c>
      <c r="G163">
        <v>1123</v>
      </c>
      <c r="H163">
        <v>13</v>
      </c>
      <c r="I163">
        <v>18082</v>
      </c>
      <c r="J163">
        <v>6.1928899239673898</v>
      </c>
      <c r="K163">
        <v>0.99999999999755795</v>
      </c>
      <c r="L163">
        <v>0.17163348339137099</v>
      </c>
      <c r="M163">
        <v>11.7482316386691</v>
      </c>
      <c r="N163" s="2">
        <f t="shared" si="2"/>
        <v>2.1734414881785646</v>
      </c>
    </row>
    <row r="164" spans="1:14" x14ac:dyDescent="0.15">
      <c r="A164" t="s">
        <v>13</v>
      </c>
      <c r="B164" t="s">
        <v>338</v>
      </c>
      <c r="C164">
        <v>9</v>
      </c>
      <c r="D164">
        <v>0.54249547920433905</v>
      </c>
      <c r="E164">
        <v>6.7914201000965398E-3</v>
      </c>
      <c r="F164" t="s">
        <v>339</v>
      </c>
      <c r="G164">
        <v>1123</v>
      </c>
      <c r="H164">
        <v>46</v>
      </c>
      <c r="I164">
        <v>18082</v>
      </c>
      <c r="J164">
        <v>3.1502961787138402</v>
      </c>
      <c r="K164">
        <v>0.99999999999825495</v>
      </c>
      <c r="L164">
        <v>0.172487561779962</v>
      </c>
      <c r="M164">
        <v>11.886643164655</v>
      </c>
      <c r="N164" s="2">
        <f t="shared" si="2"/>
        <v>2.1680394043424434</v>
      </c>
    </row>
    <row r="165" spans="1:14" x14ac:dyDescent="0.15">
      <c r="A165" t="s">
        <v>13</v>
      </c>
      <c r="B165" t="s">
        <v>340</v>
      </c>
      <c r="C165">
        <v>15</v>
      </c>
      <c r="D165">
        <v>0.90415913200723297</v>
      </c>
      <c r="E165">
        <v>6.8847135053168897E-3</v>
      </c>
      <c r="F165" t="s">
        <v>341</v>
      </c>
      <c r="G165">
        <v>1123</v>
      </c>
      <c r="H165">
        <v>108</v>
      </c>
      <c r="I165">
        <v>18082</v>
      </c>
      <c r="J165">
        <v>2.2363213614326698</v>
      </c>
      <c r="K165">
        <v>0.99999999999879796</v>
      </c>
      <c r="L165">
        <v>0.17354354939218999</v>
      </c>
      <c r="M165">
        <v>12.040211961329801</v>
      </c>
      <c r="N165" s="2">
        <f t="shared" si="2"/>
        <v>2.1621141273967091</v>
      </c>
    </row>
    <row r="166" spans="1:14" x14ac:dyDescent="0.15">
      <c r="A166" t="s">
        <v>13</v>
      </c>
      <c r="B166" t="s">
        <v>342</v>
      </c>
      <c r="C166">
        <v>4</v>
      </c>
      <c r="D166">
        <v>0.24110910186859499</v>
      </c>
      <c r="E166">
        <v>6.9032319545038598E-3</v>
      </c>
      <c r="F166" t="s">
        <v>343</v>
      </c>
      <c r="G166">
        <v>1123</v>
      </c>
      <c r="H166">
        <v>7</v>
      </c>
      <c r="I166">
        <v>18082</v>
      </c>
      <c r="J166">
        <v>9.2008650298944108</v>
      </c>
      <c r="K166">
        <v>0.999999999998884</v>
      </c>
      <c r="L166">
        <v>0.17287913340022201</v>
      </c>
      <c r="M166">
        <v>12.070664749823299</v>
      </c>
      <c r="N166" s="2">
        <f t="shared" si="2"/>
        <v>2.1609475337001132</v>
      </c>
    </row>
    <row r="167" spans="1:14" x14ac:dyDescent="0.15">
      <c r="A167" t="s">
        <v>13</v>
      </c>
      <c r="B167" t="s">
        <v>344</v>
      </c>
      <c r="C167">
        <v>4</v>
      </c>
      <c r="D167">
        <v>0.24110910186859499</v>
      </c>
      <c r="E167">
        <v>6.9032319545038598E-3</v>
      </c>
      <c r="F167" t="s">
        <v>345</v>
      </c>
      <c r="G167">
        <v>1123</v>
      </c>
      <c r="H167">
        <v>7</v>
      </c>
      <c r="I167">
        <v>18082</v>
      </c>
      <c r="J167">
        <v>9.2008650298944108</v>
      </c>
      <c r="K167">
        <v>0.999999999998884</v>
      </c>
      <c r="L167">
        <v>0.17287913340022201</v>
      </c>
      <c r="M167">
        <v>12.070664749823299</v>
      </c>
      <c r="N167" s="2">
        <f t="shared" si="2"/>
        <v>2.1609475337001132</v>
      </c>
    </row>
    <row r="168" spans="1:14" x14ac:dyDescent="0.15">
      <c r="A168" t="s">
        <v>13</v>
      </c>
      <c r="B168" t="s">
        <v>346</v>
      </c>
      <c r="C168">
        <v>13</v>
      </c>
      <c r="D168">
        <v>0.78360458107293496</v>
      </c>
      <c r="E168">
        <v>8.7480461491314596E-3</v>
      </c>
      <c r="F168" t="s">
        <v>347</v>
      </c>
      <c r="G168">
        <v>1123</v>
      </c>
      <c r="H168">
        <v>89</v>
      </c>
      <c r="I168">
        <v>18082</v>
      </c>
      <c r="J168">
        <v>2.3519065104505299</v>
      </c>
      <c r="K168">
        <v>0.999999999999999</v>
      </c>
      <c r="L168">
        <v>0.212665490813196</v>
      </c>
      <c r="M168">
        <v>15.054889331889299</v>
      </c>
      <c r="N168" s="2">
        <f t="shared" si="2"/>
        <v>2.0580889345666966</v>
      </c>
    </row>
    <row r="169" spans="1:14" x14ac:dyDescent="0.15">
      <c r="A169" t="s">
        <v>13</v>
      </c>
      <c r="B169" t="s">
        <v>348</v>
      </c>
      <c r="C169">
        <v>9</v>
      </c>
      <c r="D169">
        <v>0.54249547920433905</v>
      </c>
      <c r="E169">
        <v>8.8068857165925392E-3</v>
      </c>
      <c r="F169" t="s">
        <v>349</v>
      </c>
      <c r="G169">
        <v>1123</v>
      </c>
      <c r="H169">
        <v>48</v>
      </c>
      <c r="I169">
        <v>18082</v>
      </c>
      <c r="J169">
        <v>3.0190338379341002</v>
      </c>
      <c r="K169">
        <v>0.999999999999999</v>
      </c>
      <c r="L169">
        <v>0.21264801714324</v>
      </c>
      <c r="M169">
        <v>15.148474372551901</v>
      </c>
      <c r="N169" s="2">
        <f t="shared" si="2"/>
        <v>2.0551776392847234</v>
      </c>
    </row>
    <row r="170" spans="1:14" x14ac:dyDescent="0.15">
      <c r="A170" t="s">
        <v>13</v>
      </c>
      <c r="B170" t="s">
        <v>350</v>
      </c>
      <c r="C170">
        <v>9</v>
      </c>
      <c r="D170">
        <v>0.54249547920433905</v>
      </c>
      <c r="E170">
        <v>8.8068857165925392E-3</v>
      </c>
      <c r="F170" t="s">
        <v>351</v>
      </c>
      <c r="G170">
        <v>1123</v>
      </c>
      <c r="H170">
        <v>48</v>
      </c>
      <c r="I170">
        <v>18082</v>
      </c>
      <c r="J170">
        <v>3.0190338379341002</v>
      </c>
      <c r="K170">
        <v>0.999999999999999</v>
      </c>
      <c r="L170">
        <v>0.21264801714324</v>
      </c>
      <c r="M170">
        <v>15.148474372551901</v>
      </c>
      <c r="N170" s="2">
        <f t="shared" si="2"/>
        <v>2.0551776392847234</v>
      </c>
    </row>
    <row r="171" spans="1:14" x14ac:dyDescent="0.15">
      <c r="A171" t="s">
        <v>13</v>
      </c>
      <c r="B171" t="s">
        <v>352</v>
      </c>
      <c r="C171">
        <v>11</v>
      </c>
      <c r="D171">
        <v>0.66305003013863695</v>
      </c>
      <c r="E171">
        <v>8.8568083188610702E-3</v>
      </c>
      <c r="F171" t="s">
        <v>353</v>
      </c>
      <c r="G171">
        <v>1123</v>
      </c>
      <c r="H171">
        <v>68</v>
      </c>
      <c r="I171">
        <v>18082</v>
      </c>
      <c r="J171">
        <v>2.6046566444921599</v>
      </c>
      <c r="K171">
        <v>0.999999999999999</v>
      </c>
      <c r="L171">
        <v>0.21244067131306299</v>
      </c>
      <c r="M171">
        <v>15.2278003680675</v>
      </c>
      <c r="N171" s="2">
        <f t="shared" si="2"/>
        <v>2.0527227543243165</v>
      </c>
    </row>
    <row r="172" spans="1:14" x14ac:dyDescent="0.15">
      <c r="A172" t="s">
        <v>13</v>
      </c>
      <c r="B172" t="s">
        <v>354</v>
      </c>
      <c r="C172">
        <v>11</v>
      </c>
      <c r="D172">
        <v>0.66305003013863695</v>
      </c>
      <c r="E172">
        <v>8.8568083188610702E-3</v>
      </c>
      <c r="F172" t="s">
        <v>355</v>
      </c>
      <c r="G172">
        <v>1123</v>
      </c>
      <c r="H172">
        <v>68</v>
      </c>
      <c r="I172">
        <v>18082</v>
      </c>
      <c r="J172">
        <v>2.6046566444921599</v>
      </c>
      <c r="K172">
        <v>0.999999999999999</v>
      </c>
      <c r="L172">
        <v>0.21244067131306299</v>
      </c>
      <c r="M172">
        <v>15.2278003680675</v>
      </c>
      <c r="N172" s="2">
        <f t="shared" si="2"/>
        <v>2.0527227543243165</v>
      </c>
    </row>
    <row r="173" spans="1:14" x14ac:dyDescent="0.15">
      <c r="A173" t="s">
        <v>13</v>
      </c>
      <c r="B173" t="s">
        <v>356</v>
      </c>
      <c r="C173">
        <v>5</v>
      </c>
      <c r="D173">
        <v>0.30138637733574403</v>
      </c>
      <c r="E173">
        <v>8.9351538490710803E-3</v>
      </c>
      <c r="F173" t="s">
        <v>357</v>
      </c>
      <c r="G173">
        <v>1123</v>
      </c>
      <c r="H173">
        <v>14</v>
      </c>
      <c r="I173">
        <v>18082</v>
      </c>
      <c r="J173">
        <v>5.7505406436840003</v>
      </c>
      <c r="K173">
        <v>0.999999999999999</v>
      </c>
      <c r="L173">
        <v>0.212838283593376</v>
      </c>
      <c r="M173">
        <v>15.3521483689633</v>
      </c>
      <c r="N173" s="2">
        <f t="shared" si="2"/>
        <v>2.0488979652369737</v>
      </c>
    </row>
    <row r="174" spans="1:14" x14ac:dyDescent="0.15">
      <c r="A174" t="s">
        <v>13</v>
      </c>
      <c r="B174" t="s">
        <v>358</v>
      </c>
      <c r="C174">
        <v>5</v>
      </c>
      <c r="D174">
        <v>0.30138637733574403</v>
      </c>
      <c r="E174">
        <v>8.9351538490710803E-3</v>
      </c>
      <c r="F174" t="s">
        <v>359</v>
      </c>
      <c r="G174">
        <v>1123</v>
      </c>
      <c r="H174">
        <v>14</v>
      </c>
      <c r="I174">
        <v>18082</v>
      </c>
      <c r="J174">
        <v>5.7505406436840003</v>
      </c>
      <c r="K174">
        <v>0.999999999999999</v>
      </c>
      <c r="L174">
        <v>0.212838283593376</v>
      </c>
      <c r="M174">
        <v>15.3521483689633</v>
      </c>
      <c r="N174" s="2">
        <f t="shared" si="2"/>
        <v>2.0488979652369737</v>
      </c>
    </row>
    <row r="175" spans="1:14" x14ac:dyDescent="0.15">
      <c r="A175" t="s">
        <v>13</v>
      </c>
      <c r="B175" t="s">
        <v>360</v>
      </c>
      <c r="C175">
        <v>5</v>
      </c>
      <c r="D175">
        <v>0.30138637733574403</v>
      </c>
      <c r="E175">
        <v>8.9351538490710803E-3</v>
      </c>
      <c r="F175" t="s">
        <v>361</v>
      </c>
      <c r="G175">
        <v>1123</v>
      </c>
      <c r="H175">
        <v>14</v>
      </c>
      <c r="I175">
        <v>18082</v>
      </c>
      <c r="J175">
        <v>5.7505406436840003</v>
      </c>
      <c r="K175">
        <v>0.999999999999999</v>
      </c>
      <c r="L175">
        <v>0.212838283593376</v>
      </c>
      <c r="M175">
        <v>15.3521483689633</v>
      </c>
      <c r="N175" s="2">
        <f t="shared" si="2"/>
        <v>2.0488979652369737</v>
      </c>
    </row>
    <row r="176" spans="1:14" x14ac:dyDescent="0.15">
      <c r="A176" t="s">
        <v>13</v>
      </c>
      <c r="B176" t="s">
        <v>362</v>
      </c>
      <c r="C176">
        <v>5</v>
      </c>
      <c r="D176">
        <v>0.30138637733574403</v>
      </c>
      <c r="E176">
        <v>8.9351538490710803E-3</v>
      </c>
      <c r="F176" t="s">
        <v>363</v>
      </c>
      <c r="G176">
        <v>1123</v>
      </c>
      <c r="H176">
        <v>14</v>
      </c>
      <c r="I176">
        <v>18082</v>
      </c>
      <c r="J176">
        <v>5.7505406436840003</v>
      </c>
      <c r="K176">
        <v>0.999999999999999</v>
      </c>
      <c r="L176">
        <v>0.212838283593376</v>
      </c>
      <c r="M176">
        <v>15.3521483689633</v>
      </c>
      <c r="N176" s="2">
        <f t="shared" si="2"/>
        <v>2.0488979652369737</v>
      </c>
    </row>
    <row r="177" spans="1:14" x14ac:dyDescent="0.15">
      <c r="A177" t="s">
        <v>13</v>
      </c>
      <c r="B177" t="s">
        <v>364</v>
      </c>
      <c r="C177">
        <v>7</v>
      </c>
      <c r="D177">
        <v>0.42194092827004198</v>
      </c>
      <c r="E177">
        <v>9.2476828376332702E-3</v>
      </c>
      <c r="F177" t="s">
        <v>365</v>
      </c>
      <c r="G177">
        <v>1123</v>
      </c>
      <c r="H177">
        <v>30</v>
      </c>
      <c r="I177">
        <v>18082</v>
      </c>
      <c r="J177">
        <v>3.7570198872068801</v>
      </c>
      <c r="K177">
        <v>0.999999999999999</v>
      </c>
      <c r="L177">
        <v>0.21814023958065501</v>
      </c>
      <c r="M177">
        <v>15.8464710787815</v>
      </c>
      <c r="N177" s="2">
        <f t="shared" si="2"/>
        <v>2.0339670734118394</v>
      </c>
    </row>
    <row r="178" spans="1:14" x14ac:dyDescent="0.15">
      <c r="A178" t="s">
        <v>13</v>
      </c>
      <c r="B178" t="s">
        <v>366</v>
      </c>
      <c r="C178">
        <v>8</v>
      </c>
      <c r="D178">
        <v>0.48221820373719099</v>
      </c>
      <c r="E178">
        <v>9.3142104961678202E-3</v>
      </c>
      <c r="F178" t="s">
        <v>367</v>
      </c>
      <c r="G178">
        <v>1123</v>
      </c>
      <c r="H178">
        <v>39</v>
      </c>
      <c r="I178">
        <v>18082</v>
      </c>
      <c r="J178">
        <v>3.3028746261159401</v>
      </c>
      <c r="K178">
        <v>0.999999999999999</v>
      </c>
      <c r="L178">
        <v>0.21824746903817599</v>
      </c>
      <c r="M178">
        <v>15.951343764561701</v>
      </c>
      <c r="N178" s="2">
        <f t="shared" si="2"/>
        <v>2.0308539514697306</v>
      </c>
    </row>
    <row r="179" spans="1:14" x14ac:dyDescent="0.15">
      <c r="A179" t="s">
        <v>13</v>
      </c>
      <c r="B179" t="s">
        <v>368</v>
      </c>
      <c r="C179">
        <v>8</v>
      </c>
      <c r="D179">
        <v>0.48221820373719099</v>
      </c>
      <c r="E179">
        <v>9.3142104961678202E-3</v>
      </c>
      <c r="F179" t="s">
        <v>369</v>
      </c>
      <c r="G179">
        <v>1123</v>
      </c>
      <c r="H179">
        <v>39</v>
      </c>
      <c r="I179">
        <v>18082</v>
      </c>
      <c r="J179">
        <v>3.3028746261159401</v>
      </c>
      <c r="K179">
        <v>0.999999999999999</v>
      </c>
      <c r="L179">
        <v>0.21824746903817599</v>
      </c>
      <c r="M179">
        <v>15.951343764561701</v>
      </c>
      <c r="N179" s="2">
        <f t="shared" si="2"/>
        <v>2.0308539514697306</v>
      </c>
    </row>
    <row r="180" spans="1:14" x14ac:dyDescent="0.15">
      <c r="A180" t="s">
        <v>13</v>
      </c>
      <c r="B180" t="s">
        <v>370</v>
      </c>
      <c r="C180">
        <v>16</v>
      </c>
      <c r="D180">
        <v>0.96443640747438197</v>
      </c>
      <c r="E180">
        <v>9.87481496565327E-3</v>
      </c>
      <c r="F180" t="s">
        <v>371</v>
      </c>
      <c r="G180">
        <v>1123</v>
      </c>
      <c r="H180">
        <v>124</v>
      </c>
      <c r="I180">
        <v>18082</v>
      </c>
      <c r="J180">
        <v>2.0776146841697001</v>
      </c>
      <c r="K180">
        <v>1</v>
      </c>
      <c r="L180">
        <v>0.228479716561479</v>
      </c>
      <c r="M180">
        <v>16.830169788801001</v>
      </c>
      <c r="N180" s="2">
        <f t="shared" si="2"/>
        <v>2.0054710334380723</v>
      </c>
    </row>
    <row r="181" spans="1:14" x14ac:dyDescent="0.15">
      <c r="A181" t="s">
        <v>13</v>
      </c>
      <c r="B181" t="s">
        <v>372</v>
      </c>
      <c r="C181">
        <v>6</v>
      </c>
      <c r="D181">
        <v>0.36166365280289298</v>
      </c>
      <c r="E181">
        <v>9.8947718209824002E-3</v>
      </c>
      <c r="F181" t="s">
        <v>373</v>
      </c>
      <c r="G181">
        <v>1123</v>
      </c>
      <c r="H181">
        <v>22</v>
      </c>
      <c r="I181">
        <v>18082</v>
      </c>
      <c r="J181">
        <v>4.39132194608597</v>
      </c>
      <c r="K181">
        <v>1</v>
      </c>
      <c r="L181">
        <v>0.22757498412223501</v>
      </c>
      <c r="M181">
        <v>16.861294118266901</v>
      </c>
      <c r="N181" s="2">
        <f t="shared" si="2"/>
        <v>2.0045942164177504</v>
      </c>
    </row>
    <row r="182" spans="1:14" x14ac:dyDescent="0.15">
      <c r="A182" t="s">
        <v>13</v>
      </c>
      <c r="B182" t="s">
        <v>374</v>
      </c>
      <c r="C182">
        <v>9</v>
      </c>
      <c r="D182">
        <v>0.54249547920433905</v>
      </c>
      <c r="E182">
        <v>9.9677166875226098E-3</v>
      </c>
      <c r="F182" t="s">
        <v>375</v>
      </c>
      <c r="G182">
        <v>1123</v>
      </c>
      <c r="H182">
        <v>49</v>
      </c>
      <c r="I182">
        <v>18082</v>
      </c>
      <c r="J182">
        <v>2.95742090246606</v>
      </c>
      <c r="K182">
        <v>1</v>
      </c>
      <c r="L182">
        <v>0.227747991244061</v>
      </c>
      <c r="M182">
        <v>16.9749638054884</v>
      </c>
      <c r="N182" s="2">
        <f t="shared" si="2"/>
        <v>2.0014043144644167</v>
      </c>
    </row>
    <row r="183" spans="1:14" x14ac:dyDescent="0.15">
      <c r="A183" t="s">
        <v>13</v>
      </c>
      <c r="B183" t="s">
        <v>376</v>
      </c>
      <c r="C183">
        <v>10</v>
      </c>
      <c r="D183">
        <v>0.60277275467148805</v>
      </c>
      <c r="E183">
        <v>1.00581689747386E-2</v>
      </c>
      <c r="F183" t="s">
        <v>377</v>
      </c>
      <c r="G183">
        <v>1123</v>
      </c>
      <c r="H183">
        <v>59</v>
      </c>
      <c r="I183">
        <v>18082</v>
      </c>
      <c r="J183">
        <v>2.72907013598563</v>
      </c>
      <c r="K183">
        <v>1</v>
      </c>
      <c r="L183">
        <v>0.22826874841921799</v>
      </c>
      <c r="M183">
        <v>17.115711023382602</v>
      </c>
      <c r="N183" s="2">
        <f t="shared" si="2"/>
        <v>1.9974810726144625</v>
      </c>
    </row>
    <row r="184" spans="1:14" x14ac:dyDescent="0.15">
      <c r="A184" t="s">
        <v>13</v>
      </c>
      <c r="B184" t="s">
        <v>378</v>
      </c>
      <c r="C184">
        <v>4</v>
      </c>
      <c r="D184">
        <v>0.24110910186859499</v>
      </c>
      <c r="E184">
        <v>1.05391142328779E-2</v>
      </c>
      <c r="F184" t="s">
        <v>379</v>
      </c>
      <c r="G184">
        <v>1123</v>
      </c>
      <c r="H184">
        <v>8</v>
      </c>
      <c r="I184">
        <v>18082</v>
      </c>
      <c r="J184">
        <v>8.0507569011576106</v>
      </c>
      <c r="K184">
        <v>1</v>
      </c>
      <c r="L184">
        <v>0.23649380281286</v>
      </c>
      <c r="M184">
        <v>17.860296774810401</v>
      </c>
      <c r="N184" s="2">
        <f t="shared" si="2"/>
        <v>1.9771958881688643</v>
      </c>
    </row>
    <row r="185" spans="1:14" x14ac:dyDescent="0.15">
      <c r="A185" t="s">
        <v>13</v>
      </c>
      <c r="B185" t="s">
        <v>380</v>
      </c>
      <c r="C185">
        <v>4</v>
      </c>
      <c r="D185">
        <v>0.24110910186859499</v>
      </c>
      <c r="E185">
        <v>1.05391142328779E-2</v>
      </c>
      <c r="F185" t="s">
        <v>381</v>
      </c>
      <c r="G185">
        <v>1123</v>
      </c>
      <c r="H185">
        <v>8</v>
      </c>
      <c r="I185">
        <v>18082</v>
      </c>
      <c r="J185">
        <v>8.0507569011576106</v>
      </c>
      <c r="K185">
        <v>1</v>
      </c>
      <c r="L185">
        <v>0.23649380281286</v>
      </c>
      <c r="M185">
        <v>17.860296774810401</v>
      </c>
      <c r="N185" s="2">
        <f t="shared" si="2"/>
        <v>1.9771958881688643</v>
      </c>
    </row>
    <row r="186" spans="1:14" x14ac:dyDescent="0.15">
      <c r="A186" t="s">
        <v>13</v>
      </c>
      <c r="B186" t="s">
        <v>382</v>
      </c>
      <c r="C186">
        <v>4</v>
      </c>
      <c r="D186">
        <v>0.24110910186859499</v>
      </c>
      <c r="E186">
        <v>1.05391142328779E-2</v>
      </c>
      <c r="F186" t="s">
        <v>383</v>
      </c>
      <c r="G186">
        <v>1123</v>
      </c>
      <c r="H186">
        <v>8</v>
      </c>
      <c r="I186">
        <v>18082</v>
      </c>
      <c r="J186">
        <v>8.0507569011576106</v>
      </c>
      <c r="K186">
        <v>1</v>
      </c>
      <c r="L186">
        <v>0.23649380281286</v>
      </c>
      <c r="M186">
        <v>17.860296774810401</v>
      </c>
      <c r="N186" s="2">
        <f t="shared" si="2"/>
        <v>1.9771958881688643</v>
      </c>
    </row>
    <row r="187" spans="1:14" x14ac:dyDescent="0.15">
      <c r="A187" t="s">
        <v>13</v>
      </c>
      <c r="B187" t="s">
        <v>384</v>
      </c>
      <c r="C187">
        <v>4</v>
      </c>
      <c r="D187">
        <v>0.24110910186859499</v>
      </c>
      <c r="E187">
        <v>1.05391142328779E-2</v>
      </c>
      <c r="F187" t="s">
        <v>385</v>
      </c>
      <c r="G187">
        <v>1123</v>
      </c>
      <c r="H187">
        <v>8</v>
      </c>
      <c r="I187">
        <v>18082</v>
      </c>
      <c r="J187">
        <v>8.0507569011576106</v>
      </c>
      <c r="K187">
        <v>1</v>
      </c>
      <c r="L187">
        <v>0.23649380281286</v>
      </c>
      <c r="M187">
        <v>17.860296774810401</v>
      </c>
      <c r="N187" s="2">
        <f t="shared" si="2"/>
        <v>1.9771958881688643</v>
      </c>
    </row>
    <row r="188" spans="1:14" x14ac:dyDescent="0.15">
      <c r="A188" t="s">
        <v>13</v>
      </c>
      <c r="B188" t="s">
        <v>386</v>
      </c>
      <c r="C188">
        <v>4</v>
      </c>
      <c r="D188">
        <v>0.24110910186859499</v>
      </c>
      <c r="E188">
        <v>1.05391142328779E-2</v>
      </c>
      <c r="F188" t="s">
        <v>387</v>
      </c>
      <c r="G188">
        <v>1123</v>
      </c>
      <c r="H188">
        <v>8</v>
      </c>
      <c r="I188">
        <v>18082</v>
      </c>
      <c r="J188">
        <v>8.0507569011576106</v>
      </c>
      <c r="K188">
        <v>1</v>
      </c>
      <c r="L188">
        <v>0.23649380281286</v>
      </c>
      <c r="M188">
        <v>17.860296774810401</v>
      </c>
      <c r="N188" s="2">
        <f t="shared" si="2"/>
        <v>1.9771958881688643</v>
      </c>
    </row>
    <row r="189" spans="1:14" x14ac:dyDescent="0.15">
      <c r="A189" t="s">
        <v>13</v>
      </c>
      <c r="B189" t="s">
        <v>388</v>
      </c>
      <c r="C189">
        <v>8</v>
      </c>
      <c r="D189">
        <v>0.48221820373719099</v>
      </c>
      <c r="E189">
        <v>1.07002820003724E-2</v>
      </c>
      <c r="F189" t="s">
        <v>389</v>
      </c>
      <c r="G189">
        <v>1123</v>
      </c>
      <c r="H189">
        <v>40</v>
      </c>
      <c r="I189">
        <v>18082</v>
      </c>
      <c r="J189">
        <v>3.2203027604630399</v>
      </c>
      <c r="K189">
        <v>1</v>
      </c>
      <c r="L189">
        <v>0.23832673003851901</v>
      </c>
      <c r="M189">
        <v>18.108393164015201</v>
      </c>
      <c r="N189" s="2">
        <f t="shared" si="2"/>
        <v>1.970604776558549</v>
      </c>
    </row>
    <row r="190" spans="1:14" x14ac:dyDescent="0.15">
      <c r="A190" t="s">
        <v>13</v>
      </c>
      <c r="B190" t="s">
        <v>390</v>
      </c>
      <c r="C190">
        <v>8</v>
      </c>
      <c r="D190">
        <v>0.48221820373719099</v>
      </c>
      <c r="E190">
        <v>1.07002820003724E-2</v>
      </c>
      <c r="F190" t="s">
        <v>391</v>
      </c>
      <c r="G190">
        <v>1123</v>
      </c>
      <c r="H190">
        <v>40</v>
      </c>
      <c r="I190">
        <v>18082</v>
      </c>
      <c r="J190">
        <v>3.2203027604630399</v>
      </c>
      <c r="K190">
        <v>1</v>
      </c>
      <c r="L190">
        <v>0.23832673003851901</v>
      </c>
      <c r="M190">
        <v>18.108393164015201</v>
      </c>
      <c r="N190" s="2">
        <f t="shared" si="2"/>
        <v>1.970604776558549</v>
      </c>
    </row>
    <row r="191" spans="1:14" x14ac:dyDescent="0.15">
      <c r="A191" t="s">
        <v>13</v>
      </c>
      <c r="B191" t="s">
        <v>392</v>
      </c>
      <c r="C191">
        <v>7</v>
      </c>
      <c r="D191">
        <v>0.42194092827004198</v>
      </c>
      <c r="E191">
        <v>1.0878740723581099E-2</v>
      </c>
      <c r="F191" t="s">
        <v>393</v>
      </c>
      <c r="G191">
        <v>1123</v>
      </c>
      <c r="H191">
        <v>31</v>
      </c>
      <c r="I191">
        <v>18082</v>
      </c>
      <c r="J191">
        <v>3.6358256972969798</v>
      </c>
      <c r="K191">
        <v>1</v>
      </c>
      <c r="L191">
        <v>0.240466586458742</v>
      </c>
      <c r="M191">
        <v>18.382279449290301</v>
      </c>
      <c r="N191" s="2">
        <f t="shared" si="2"/>
        <v>1.9634213737970221</v>
      </c>
    </row>
    <row r="192" spans="1:14" x14ac:dyDescent="0.15">
      <c r="A192" t="s">
        <v>13</v>
      </c>
      <c r="B192" t="s">
        <v>394</v>
      </c>
      <c r="C192">
        <v>7</v>
      </c>
      <c r="D192">
        <v>0.42194092827004198</v>
      </c>
      <c r="E192">
        <v>1.0878740723581099E-2</v>
      </c>
      <c r="F192" t="s">
        <v>395</v>
      </c>
      <c r="G192">
        <v>1123</v>
      </c>
      <c r="H192">
        <v>31</v>
      </c>
      <c r="I192">
        <v>18082</v>
      </c>
      <c r="J192">
        <v>3.6358256972969798</v>
      </c>
      <c r="K192">
        <v>1</v>
      </c>
      <c r="L192">
        <v>0.240466586458742</v>
      </c>
      <c r="M192">
        <v>18.382279449290301</v>
      </c>
      <c r="N192" s="2">
        <f t="shared" si="2"/>
        <v>1.9634213737970221</v>
      </c>
    </row>
    <row r="193" spans="1:14" x14ac:dyDescent="0.15">
      <c r="A193" t="s">
        <v>13</v>
      </c>
      <c r="B193" t="s">
        <v>396</v>
      </c>
      <c r="C193">
        <v>7</v>
      </c>
      <c r="D193">
        <v>0.42194092827004198</v>
      </c>
      <c r="E193">
        <v>1.0878740723581099E-2</v>
      </c>
      <c r="F193" t="s">
        <v>397</v>
      </c>
      <c r="G193">
        <v>1123</v>
      </c>
      <c r="H193">
        <v>31</v>
      </c>
      <c r="I193">
        <v>18082</v>
      </c>
      <c r="J193">
        <v>3.6358256972969798</v>
      </c>
      <c r="K193">
        <v>1</v>
      </c>
      <c r="L193">
        <v>0.240466586458742</v>
      </c>
      <c r="M193">
        <v>18.382279449290301</v>
      </c>
      <c r="N193" s="2">
        <f t="shared" si="2"/>
        <v>1.9634213737970221</v>
      </c>
    </row>
    <row r="194" spans="1:14" x14ac:dyDescent="0.15">
      <c r="A194" t="s">
        <v>13</v>
      </c>
      <c r="B194" t="s">
        <v>398</v>
      </c>
      <c r="C194">
        <v>3</v>
      </c>
      <c r="D194">
        <v>0.18083182640144599</v>
      </c>
      <c r="E194">
        <v>1.10645683494773E-2</v>
      </c>
      <c r="F194" t="s">
        <v>399</v>
      </c>
      <c r="G194">
        <v>1123</v>
      </c>
      <c r="H194">
        <v>3</v>
      </c>
      <c r="I194">
        <v>18082</v>
      </c>
      <c r="J194">
        <v>16.1015138023152</v>
      </c>
      <c r="K194">
        <v>1</v>
      </c>
      <c r="L194">
        <v>0.24271525510610401</v>
      </c>
      <c r="M194">
        <v>18.666553792452</v>
      </c>
      <c r="N194" s="2">
        <f t="shared" si="2"/>
        <v>1.9560655240861793</v>
      </c>
    </row>
    <row r="195" spans="1:14" x14ac:dyDescent="0.15">
      <c r="A195" t="s">
        <v>13</v>
      </c>
      <c r="B195" t="s">
        <v>400</v>
      </c>
      <c r="C195">
        <v>3</v>
      </c>
      <c r="D195">
        <v>0.18083182640144599</v>
      </c>
      <c r="E195">
        <v>1.10645683494773E-2</v>
      </c>
      <c r="F195" t="s">
        <v>401</v>
      </c>
      <c r="G195">
        <v>1123</v>
      </c>
      <c r="H195">
        <v>3</v>
      </c>
      <c r="I195">
        <v>18082</v>
      </c>
      <c r="J195">
        <v>16.1015138023152</v>
      </c>
      <c r="K195">
        <v>1</v>
      </c>
      <c r="L195">
        <v>0.24271525510610401</v>
      </c>
      <c r="M195">
        <v>18.666553792452</v>
      </c>
      <c r="N195" s="2">
        <f t="shared" ref="N195:N258" si="3">-LOG10(E195)</f>
        <v>1.9560655240861793</v>
      </c>
    </row>
    <row r="196" spans="1:14" x14ac:dyDescent="0.15">
      <c r="A196" t="s">
        <v>13</v>
      </c>
      <c r="B196" t="s">
        <v>402</v>
      </c>
      <c r="C196">
        <v>3</v>
      </c>
      <c r="D196">
        <v>0.18083182640144599</v>
      </c>
      <c r="E196">
        <v>1.10645683494773E-2</v>
      </c>
      <c r="F196" t="s">
        <v>403</v>
      </c>
      <c r="G196">
        <v>1123</v>
      </c>
      <c r="H196">
        <v>3</v>
      </c>
      <c r="I196">
        <v>18082</v>
      </c>
      <c r="J196">
        <v>16.1015138023152</v>
      </c>
      <c r="K196">
        <v>1</v>
      </c>
      <c r="L196">
        <v>0.24271525510610401</v>
      </c>
      <c r="M196">
        <v>18.666553792452</v>
      </c>
      <c r="N196" s="2">
        <f t="shared" si="3"/>
        <v>1.9560655240861793</v>
      </c>
    </row>
    <row r="197" spans="1:14" x14ac:dyDescent="0.15">
      <c r="A197" t="s">
        <v>13</v>
      </c>
      <c r="B197" t="s">
        <v>404</v>
      </c>
      <c r="C197">
        <v>3</v>
      </c>
      <c r="D197">
        <v>0.18083182640144599</v>
      </c>
      <c r="E197">
        <v>1.10645683494773E-2</v>
      </c>
      <c r="F197" t="s">
        <v>405</v>
      </c>
      <c r="G197">
        <v>1123</v>
      </c>
      <c r="H197">
        <v>3</v>
      </c>
      <c r="I197">
        <v>18082</v>
      </c>
      <c r="J197">
        <v>16.1015138023152</v>
      </c>
      <c r="K197">
        <v>1</v>
      </c>
      <c r="L197">
        <v>0.24271525510610401</v>
      </c>
      <c r="M197">
        <v>18.666553792452</v>
      </c>
      <c r="N197" s="2">
        <f t="shared" si="3"/>
        <v>1.9560655240861793</v>
      </c>
    </row>
    <row r="198" spans="1:14" x14ac:dyDescent="0.15">
      <c r="A198" t="s">
        <v>13</v>
      </c>
      <c r="B198" t="s">
        <v>406</v>
      </c>
      <c r="C198">
        <v>5</v>
      </c>
      <c r="D198">
        <v>0.30138637733574403</v>
      </c>
      <c r="E198">
        <v>1.15949552541222E-2</v>
      </c>
      <c r="F198" t="s">
        <v>407</v>
      </c>
      <c r="G198">
        <v>1123</v>
      </c>
      <c r="H198">
        <v>15</v>
      </c>
      <c r="I198">
        <v>18082</v>
      </c>
      <c r="J198">
        <v>5.3671712674384002</v>
      </c>
      <c r="K198">
        <v>1</v>
      </c>
      <c r="L198">
        <v>0.25143664975869501</v>
      </c>
      <c r="M198">
        <v>19.472782313635701</v>
      </c>
      <c r="N198" s="2">
        <f t="shared" si="3"/>
        <v>1.9357309230005788</v>
      </c>
    </row>
    <row r="199" spans="1:14" x14ac:dyDescent="0.15">
      <c r="A199" t="s">
        <v>13</v>
      </c>
      <c r="B199" t="s">
        <v>408</v>
      </c>
      <c r="C199">
        <v>5</v>
      </c>
      <c r="D199">
        <v>0.30138637733574403</v>
      </c>
      <c r="E199">
        <v>1.15949552541222E-2</v>
      </c>
      <c r="F199" t="s">
        <v>409</v>
      </c>
      <c r="G199">
        <v>1123</v>
      </c>
      <c r="H199">
        <v>15</v>
      </c>
      <c r="I199">
        <v>18082</v>
      </c>
      <c r="J199">
        <v>5.3671712674384002</v>
      </c>
      <c r="K199">
        <v>1</v>
      </c>
      <c r="L199">
        <v>0.25143664975869501</v>
      </c>
      <c r="M199">
        <v>19.472782313635701</v>
      </c>
      <c r="N199" s="2">
        <f t="shared" si="3"/>
        <v>1.9357309230005788</v>
      </c>
    </row>
    <row r="200" spans="1:14" x14ac:dyDescent="0.15">
      <c r="A200" t="s">
        <v>13</v>
      </c>
      <c r="B200" t="s">
        <v>410</v>
      </c>
      <c r="C200">
        <v>5</v>
      </c>
      <c r="D200">
        <v>0.30138637733574403</v>
      </c>
      <c r="E200">
        <v>1.15949552541222E-2</v>
      </c>
      <c r="F200" t="s">
        <v>411</v>
      </c>
      <c r="G200">
        <v>1123</v>
      </c>
      <c r="H200">
        <v>15</v>
      </c>
      <c r="I200">
        <v>18082</v>
      </c>
      <c r="J200">
        <v>5.3671712674384002</v>
      </c>
      <c r="K200">
        <v>1</v>
      </c>
      <c r="L200">
        <v>0.25143664975869501</v>
      </c>
      <c r="M200">
        <v>19.472782313635701</v>
      </c>
      <c r="N200" s="2">
        <f t="shared" si="3"/>
        <v>1.9357309230005788</v>
      </c>
    </row>
    <row r="201" spans="1:14" x14ac:dyDescent="0.15">
      <c r="A201" t="s">
        <v>13</v>
      </c>
      <c r="B201" t="s">
        <v>412</v>
      </c>
      <c r="C201">
        <v>11</v>
      </c>
      <c r="D201">
        <v>0.66305003013863695</v>
      </c>
      <c r="E201">
        <v>1.19078832727468E-2</v>
      </c>
      <c r="F201" t="s">
        <v>413</v>
      </c>
      <c r="G201">
        <v>1123</v>
      </c>
      <c r="H201">
        <v>71</v>
      </c>
      <c r="I201">
        <v>18082</v>
      </c>
      <c r="J201">
        <v>2.4946007299361601</v>
      </c>
      <c r="K201">
        <v>1</v>
      </c>
      <c r="L201">
        <v>0.25592589366657897</v>
      </c>
      <c r="M201">
        <v>19.944903842089499</v>
      </c>
      <c r="N201" s="2">
        <f t="shared" si="3"/>
        <v>1.9241654311844005</v>
      </c>
    </row>
    <row r="202" spans="1:14" x14ac:dyDescent="0.15">
      <c r="A202" t="s">
        <v>13</v>
      </c>
      <c r="B202" t="s">
        <v>414</v>
      </c>
      <c r="C202">
        <v>6</v>
      </c>
      <c r="D202">
        <v>0.36166365280289298</v>
      </c>
      <c r="E202">
        <v>1.20104965166411E-2</v>
      </c>
      <c r="F202" t="s">
        <v>415</v>
      </c>
      <c r="G202">
        <v>1123</v>
      </c>
      <c r="H202">
        <v>23</v>
      </c>
      <c r="I202">
        <v>18082</v>
      </c>
      <c r="J202">
        <v>4.2003949049517901</v>
      </c>
      <c r="K202">
        <v>1</v>
      </c>
      <c r="L202">
        <v>0.25646309724868599</v>
      </c>
      <c r="M202">
        <v>20.099147702022599</v>
      </c>
      <c r="N202" s="2">
        <f t="shared" si="3"/>
        <v>1.9204390383939172</v>
      </c>
    </row>
    <row r="203" spans="1:14" x14ac:dyDescent="0.15">
      <c r="A203" t="s">
        <v>13</v>
      </c>
      <c r="B203" t="s">
        <v>416</v>
      </c>
      <c r="C203">
        <v>6</v>
      </c>
      <c r="D203">
        <v>0.36166365280289298</v>
      </c>
      <c r="E203">
        <v>1.20104965166411E-2</v>
      </c>
      <c r="F203" t="s">
        <v>417</v>
      </c>
      <c r="G203">
        <v>1123</v>
      </c>
      <c r="H203">
        <v>23</v>
      </c>
      <c r="I203">
        <v>18082</v>
      </c>
      <c r="J203">
        <v>4.2003949049517901</v>
      </c>
      <c r="K203">
        <v>1</v>
      </c>
      <c r="L203">
        <v>0.25646309724868599</v>
      </c>
      <c r="M203">
        <v>20.099147702022599</v>
      </c>
      <c r="N203" s="2">
        <f t="shared" si="3"/>
        <v>1.9204390383939172</v>
      </c>
    </row>
    <row r="204" spans="1:14" x14ac:dyDescent="0.15">
      <c r="A204" t="s">
        <v>13</v>
      </c>
      <c r="B204" t="s">
        <v>418</v>
      </c>
      <c r="C204">
        <v>6</v>
      </c>
      <c r="D204">
        <v>0.36166365280289298</v>
      </c>
      <c r="E204">
        <v>1.20104965166411E-2</v>
      </c>
      <c r="F204" t="s">
        <v>419</v>
      </c>
      <c r="G204">
        <v>1123</v>
      </c>
      <c r="H204">
        <v>23</v>
      </c>
      <c r="I204">
        <v>18082</v>
      </c>
      <c r="J204">
        <v>4.2003949049517901</v>
      </c>
      <c r="K204">
        <v>1</v>
      </c>
      <c r="L204">
        <v>0.25646309724868599</v>
      </c>
      <c r="M204">
        <v>20.099147702022599</v>
      </c>
      <c r="N204" s="2">
        <f t="shared" si="3"/>
        <v>1.9204390383939172</v>
      </c>
    </row>
    <row r="205" spans="1:14" x14ac:dyDescent="0.15">
      <c r="A205" t="s">
        <v>13</v>
      </c>
      <c r="B205" t="s">
        <v>420</v>
      </c>
      <c r="C205">
        <v>8</v>
      </c>
      <c r="D205">
        <v>0.48221820373719099</v>
      </c>
      <c r="E205">
        <v>1.2230178409042799E-2</v>
      </c>
      <c r="F205" t="s">
        <v>421</v>
      </c>
      <c r="G205">
        <v>1123</v>
      </c>
      <c r="H205">
        <v>41</v>
      </c>
      <c r="I205">
        <v>18082</v>
      </c>
      <c r="J205">
        <v>3.1417587906956501</v>
      </c>
      <c r="K205">
        <v>1</v>
      </c>
      <c r="L205">
        <v>0.25913668881253898</v>
      </c>
      <c r="M205">
        <v>20.4284193298856</v>
      </c>
      <c r="N205" s="2">
        <f t="shared" si="3"/>
        <v>1.9125672076000459</v>
      </c>
    </row>
    <row r="206" spans="1:14" x14ac:dyDescent="0.15">
      <c r="A206" t="s">
        <v>13</v>
      </c>
      <c r="B206" t="s">
        <v>422</v>
      </c>
      <c r="C206">
        <v>8</v>
      </c>
      <c r="D206">
        <v>0.48221820373719099</v>
      </c>
      <c r="E206">
        <v>1.2230178409042799E-2</v>
      </c>
      <c r="F206" t="s">
        <v>423</v>
      </c>
      <c r="G206">
        <v>1123</v>
      </c>
      <c r="H206">
        <v>41</v>
      </c>
      <c r="I206">
        <v>18082</v>
      </c>
      <c r="J206">
        <v>3.1417587906956501</v>
      </c>
      <c r="K206">
        <v>1</v>
      </c>
      <c r="L206">
        <v>0.25913668881253898</v>
      </c>
      <c r="M206">
        <v>20.4284193298856</v>
      </c>
      <c r="N206" s="2">
        <f t="shared" si="3"/>
        <v>1.9125672076000459</v>
      </c>
    </row>
    <row r="207" spans="1:14" x14ac:dyDescent="0.15">
      <c r="A207" t="s">
        <v>13</v>
      </c>
      <c r="B207" t="s">
        <v>424</v>
      </c>
      <c r="C207">
        <v>11</v>
      </c>
      <c r="D207">
        <v>0.66305003013863695</v>
      </c>
      <c r="E207">
        <v>1.3083083395723401E-2</v>
      </c>
      <c r="F207" t="s">
        <v>425</v>
      </c>
      <c r="G207">
        <v>1123</v>
      </c>
      <c r="H207">
        <v>72</v>
      </c>
      <c r="I207">
        <v>18082</v>
      </c>
      <c r="J207">
        <v>2.4599534975759298</v>
      </c>
      <c r="K207">
        <v>1</v>
      </c>
      <c r="L207">
        <v>0.27315152554683297</v>
      </c>
      <c r="M207">
        <v>21.694673398922902</v>
      </c>
      <c r="N207" s="2">
        <f t="shared" si="3"/>
        <v>1.8832898902673061</v>
      </c>
    </row>
    <row r="208" spans="1:14" x14ac:dyDescent="0.15">
      <c r="A208" t="s">
        <v>13</v>
      </c>
      <c r="B208" t="s">
        <v>426</v>
      </c>
      <c r="C208">
        <v>25</v>
      </c>
      <c r="D208">
        <v>1.50693188667872</v>
      </c>
      <c r="E208">
        <v>1.3730870890384E-2</v>
      </c>
      <c r="F208" t="s">
        <v>427</v>
      </c>
      <c r="G208">
        <v>1123</v>
      </c>
      <c r="H208">
        <v>239</v>
      </c>
      <c r="I208">
        <v>18082</v>
      </c>
      <c r="J208">
        <v>1.6842587659325501</v>
      </c>
      <c r="K208">
        <v>1</v>
      </c>
      <c r="L208">
        <v>0.283167867839559</v>
      </c>
      <c r="M208">
        <v>22.643637934863399</v>
      </c>
      <c r="N208" s="2">
        <f t="shared" si="3"/>
        <v>1.8623019164490913</v>
      </c>
    </row>
    <row r="209" spans="1:14" x14ac:dyDescent="0.15">
      <c r="A209" t="s">
        <v>13</v>
      </c>
      <c r="B209" t="s">
        <v>428</v>
      </c>
      <c r="C209">
        <v>8</v>
      </c>
      <c r="D209">
        <v>0.48221820373719099</v>
      </c>
      <c r="E209">
        <v>1.39115804393075E-2</v>
      </c>
      <c r="F209" t="s">
        <v>429</v>
      </c>
      <c r="G209">
        <v>1123</v>
      </c>
      <c r="H209">
        <v>42</v>
      </c>
      <c r="I209">
        <v>18082</v>
      </c>
      <c r="J209">
        <v>3.0669550099648002</v>
      </c>
      <c r="K209">
        <v>1</v>
      </c>
      <c r="L209">
        <v>0.28487201858623201</v>
      </c>
      <c r="M209">
        <v>22.906417675177899</v>
      </c>
      <c r="N209" s="2">
        <f t="shared" si="3"/>
        <v>1.8566235287368877</v>
      </c>
    </row>
    <row r="210" spans="1:14" x14ac:dyDescent="0.15">
      <c r="A210" t="s">
        <v>13</v>
      </c>
      <c r="B210" t="s">
        <v>430</v>
      </c>
      <c r="C210">
        <v>24</v>
      </c>
      <c r="D210">
        <v>1.4466546112115699</v>
      </c>
      <c r="E210">
        <v>1.41558622174781E-2</v>
      </c>
      <c r="F210" t="s">
        <v>431</v>
      </c>
      <c r="G210">
        <v>1123</v>
      </c>
      <c r="H210">
        <v>227</v>
      </c>
      <c r="I210">
        <v>18082</v>
      </c>
      <c r="J210">
        <v>1.70236269275579</v>
      </c>
      <c r="K210">
        <v>1</v>
      </c>
      <c r="L210">
        <v>0.28764599631627202</v>
      </c>
      <c r="M210">
        <v>23.260299001441599</v>
      </c>
      <c r="N210" s="2">
        <f t="shared" si="3"/>
        <v>1.8490636731099801</v>
      </c>
    </row>
    <row r="211" spans="1:14" x14ac:dyDescent="0.15">
      <c r="A211" t="s">
        <v>13</v>
      </c>
      <c r="B211" t="s">
        <v>432</v>
      </c>
      <c r="C211">
        <v>6</v>
      </c>
      <c r="D211">
        <v>0.36166365280289298</v>
      </c>
      <c r="E211">
        <v>1.44132231911351E-2</v>
      </c>
      <c r="F211" t="s">
        <v>433</v>
      </c>
      <c r="G211">
        <v>1123</v>
      </c>
      <c r="H211">
        <v>24</v>
      </c>
      <c r="I211">
        <v>18082</v>
      </c>
      <c r="J211">
        <v>4.0253784505787999</v>
      </c>
      <c r="K211">
        <v>1</v>
      </c>
      <c r="L211">
        <v>0.29060007681639399</v>
      </c>
      <c r="M211">
        <v>23.631464772781499</v>
      </c>
      <c r="N211" s="2">
        <f t="shared" si="3"/>
        <v>1.8412388881940571</v>
      </c>
    </row>
    <row r="212" spans="1:14" x14ac:dyDescent="0.15">
      <c r="A212" t="s">
        <v>13</v>
      </c>
      <c r="B212" t="s">
        <v>434</v>
      </c>
      <c r="C212">
        <v>6</v>
      </c>
      <c r="D212">
        <v>0.36166365280289298</v>
      </c>
      <c r="E212">
        <v>1.44132231911351E-2</v>
      </c>
      <c r="F212" t="s">
        <v>435</v>
      </c>
      <c r="G212">
        <v>1123</v>
      </c>
      <c r="H212">
        <v>24</v>
      </c>
      <c r="I212">
        <v>18082</v>
      </c>
      <c r="J212">
        <v>4.0253784505787999</v>
      </c>
      <c r="K212">
        <v>1</v>
      </c>
      <c r="L212">
        <v>0.29060007681639399</v>
      </c>
      <c r="M212">
        <v>23.631464772781499</v>
      </c>
      <c r="N212" s="2">
        <f t="shared" si="3"/>
        <v>1.8412388881940571</v>
      </c>
    </row>
    <row r="213" spans="1:14" x14ac:dyDescent="0.15">
      <c r="A213" t="s">
        <v>13</v>
      </c>
      <c r="B213" t="s">
        <v>436</v>
      </c>
      <c r="C213">
        <v>6</v>
      </c>
      <c r="D213">
        <v>0.36166365280289298</v>
      </c>
      <c r="E213">
        <v>1.44132231911351E-2</v>
      </c>
      <c r="F213" t="s">
        <v>437</v>
      </c>
      <c r="G213">
        <v>1123</v>
      </c>
      <c r="H213">
        <v>24</v>
      </c>
      <c r="I213">
        <v>18082</v>
      </c>
      <c r="J213">
        <v>4.0253784505787999</v>
      </c>
      <c r="K213">
        <v>1</v>
      </c>
      <c r="L213">
        <v>0.29060007681639399</v>
      </c>
      <c r="M213">
        <v>23.631464772781499</v>
      </c>
      <c r="N213" s="2">
        <f t="shared" si="3"/>
        <v>1.8412388881940571</v>
      </c>
    </row>
    <row r="214" spans="1:14" x14ac:dyDescent="0.15">
      <c r="A214" t="s">
        <v>13</v>
      </c>
      <c r="B214" t="s">
        <v>438</v>
      </c>
      <c r="C214">
        <v>6</v>
      </c>
      <c r="D214">
        <v>0.36166365280289298</v>
      </c>
      <c r="E214">
        <v>1.44132231911351E-2</v>
      </c>
      <c r="F214" t="s">
        <v>439</v>
      </c>
      <c r="G214">
        <v>1123</v>
      </c>
      <c r="H214">
        <v>24</v>
      </c>
      <c r="I214">
        <v>18082</v>
      </c>
      <c r="J214">
        <v>4.0253784505787999</v>
      </c>
      <c r="K214">
        <v>1</v>
      </c>
      <c r="L214">
        <v>0.29060007681639399</v>
      </c>
      <c r="M214">
        <v>23.631464772781499</v>
      </c>
      <c r="N214" s="2">
        <f t="shared" si="3"/>
        <v>1.8412388881940571</v>
      </c>
    </row>
    <row r="215" spans="1:14" x14ac:dyDescent="0.15">
      <c r="A215" t="s">
        <v>13</v>
      </c>
      <c r="B215" t="s">
        <v>440</v>
      </c>
      <c r="C215">
        <v>5</v>
      </c>
      <c r="D215">
        <v>0.30138637733574403</v>
      </c>
      <c r="E215">
        <v>1.4713968788814801E-2</v>
      </c>
      <c r="F215" t="s">
        <v>441</v>
      </c>
      <c r="G215">
        <v>1123</v>
      </c>
      <c r="H215">
        <v>16</v>
      </c>
      <c r="I215">
        <v>18082</v>
      </c>
      <c r="J215">
        <v>5.0317230632234997</v>
      </c>
      <c r="K215">
        <v>1</v>
      </c>
      <c r="L215">
        <v>0.29423923025246501</v>
      </c>
      <c r="M215">
        <v>24.063047603328101</v>
      </c>
      <c r="N215" s="2">
        <f t="shared" si="3"/>
        <v>1.8322701695154773</v>
      </c>
    </row>
    <row r="216" spans="1:14" x14ac:dyDescent="0.15">
      <c r="A216" t="s">
        <v>13</v>
      </c>
      <c r="B216" t="s">
        <v>442</v>
      </c>
      <c r="C216">
        <v>5</v>
      </c>
      <c r="D216">
        <v>0.30138637733574403</v>
      </c>
      <c r="E216">
        <v>1.4713968788814801E-2</v>
      </c>
      <c r="F216" t="s">
        <v>443</v>
      </c>
      <c r="G216">
        <v>1123</v>
      </c>
      <c r="H216">
        <v>16</v>
      </c>
      <c r="I216">
        <v>18082</v>
      </c>
      <c r="J216">
        <v>5.0317230632234997</v>
      </c>
      <c r="K216">
        <v>1</v>
      </c>
      <c r="L216">
        <v>0.29423923025246501</v>
      </c>
      <c r="M216">
        <v>24.063047603328101</v>
      </c>
      <c r="N216" s="2">
        <f t="shared" si="3"/>
        <v>1.8322701695154773</v>
      </c>
    </row>
    <row r="217" spans="1:14" x14ac:dyDescent="0.15">
      <c r="A217" t="s">
        <v>13</v>
      </c>
      <c r="B217" t="s">
        <v>444</v>
      </c>
      <c r="C217">
        <v>5</v>
      </c>
      <c r="D217">
        <v>0.30138637733574403</v>
      </c>
      <c r="E217">
        <v>1.4713968788814801E-2</v>
      </c>
      <c r="F217" t="s">
        <v>445</v>
      </c>
      <c r="G217">
        <v>1123</v>
      </c>
      <c r="H217">
        <v>16</v>
      </c>
      <c r="I217">
        <v>18082</v>
      </c>
      <c r="J217">
        <v>5.0317230632234997</v>
      </c>
      <c r="K217">
        <v>1</v>
      </c>
      <c r="L217">
        <v>0.29423923025246501</v>
      </c>
      <c r="M217">
        <v>24.063047603328101</v>
      </c>
      <c r="N217" s="2">
        <f t="shared" si="3"/>
        <v>1.8322701695154773</v>
      </c>
    </row>
    <row r="218" spans="1:14" x14ac:dyDescent="0.15">
      <c r="A218" t="s">
        <v>13</v>
      </c>
      <c r="B218" t="s">
        <v>446</v>
      </c>
      <c r="C218">
        <v>4</v>
      </c>
      <c r="D218">
        <v>0.24110910186859499</v>
      </c>
      <c r="E218">
        <v>1.5086816938862799E-2</v>
      </c>
      <c r="F218" t="s">
        <v>447</v>
      </c>
      <c r="G218">
        <v>1123</v>
      </c>
      <c r="H218">
        <v>9</v>
      </c>
      <c r="I218">
        <v>18082</v>
      </c>
      <c r="J218">
        <v>7.1562283565845402</v>
      </c>
      <c r="K218">
        <v>1</v>
      </c>
      <c r="L218">
        <v>0.29901904287847197</v>
      </c>
      <c r="M218">
        <v>24.5948971352474</v>
      </c>
      <c r="N218" s="2">
        <f t="shared" si="3"/>
        <v>1.8214023792904883</v>
      </c>
    </row>
    <row r="219" spans="1:14" x14ac:dyDescent="0.15">
      <c r="A219" t="s">
        <v>13</v>
      </c>
      <c r="B219" t="s">
        <v>448</v>
      </c>
      <c r="C219">
        <v>4</v>
      </c>
      <c r="D219">
        <v>0.24110910186859499</v>
      </c>
      <c r="E219">
        <v>1.5086816938862799E-2</v>
      </c>
      <c r="F219" t="s">
        <v>449</v>
      </c>
      <c r="G219">
        <v>1123</v>
      </c>
      <c r="H219">
        <v>9</v>
      </c>
      <c r="I219">
        <v>18082</v>
      </c>
      <c r="J219">
        <v>7.1562283565845402</v>
      </c>
      <c r="K219">
        <v>1</v>
      </c>
      <c r="L219">
        <v>0.29901904287847197</v>
      </c>
      <c r="M219">
        <v>24.5948971352474</v>
      </c>
      <c r="N219" s="2">
        <f t="shared" si="3"/>
        <v>1.8214023792904883</v>
      </c>
    </row>
    <row r="220" spans="1:14" x14ac:dyDescent="0.15">
      <c r="A220" t="s">
        <v>13</v>
      </c>
      <c r="B220" t="s">
        <v>450</v>
      </c>
      <c r="C220">
        <v>4</v>
      </c>
      <c r="D220">
        <v>0.24110910186859499</v>
      </c>
      <c r="E220">
        <v>1.5086816938862799E-2</v>
      </c>
      <c r="F220" t="s">
        <v>451</v>
      </c>
      <c r="G220">
        <v>1123</v>
      </c>
      <c r="H220">
        <v>9</v>
      </c>
      <c r="I220">
        <v>18082</v>
      </c>
      <c r="J220">
        <v>7.1562283565845402</v>
      </c>
      <c r="K220">
        <v>1</v>
      </c>
      <c r="L220">
        <v>0.29901904287847197</v>
      </c>
      <c r="M220">
        <v>24.5948971352474</v>
      </c>
      <c r="N220" s="2">
        <f t="shared" si="3"/>
        <v>1.8214023792904883</v>
      </c>
    </row>
    <row r="221" spans="1:14" x14ac:dyDescent="0.15">
      <c r="A221" t="s">
        <v>13</v>
      </c>
      <c r="B221" t="s">
        <v>452</v>
      </c>
      <c r="C221">
        <v>4</v>
      </c>
      <c r="D221">
        <v>0.24110910186859499</v>
      </c>
      <c r="E221">
        <v>1.5086816938862799E-2</v>
      </c>
      <c r="F221" t="s">
        <v>453</v>
      </c>
      <c r="G221">
        <v>1123</v>
      </c>
      <c r="H221">
        <v>9</v>
      </c>
      <c r="I221">
        <v>18082</v>
      </c>
      <c r="J221">
        <v>7.1562283565845402</v>
      </c>
      <c r="K221">
        <v>1</v>
      </c>
      <c r="L221">
        <v>0.29901904287847197</v>
      </c>
      <c r="M221">
        <v>24.5948971352474</v>
      </c>
      <c r="N221" s="2">
        <f t="shared" si="3"/>
        <v>1.8214023792904883</v>
      </c>
    </row>
    <row r="222" spans="1:14" x14ac:dyDescent="0.15">
      <c r="A222" t="s">
        <v>13</v>
      </c>
      <c r="B222" t="s">
        <v>454</v>
      </c>
      <c r="C222">
        <v>4</v>
      </c>
      <c r="D222">
        <v>0.24110910186859499</v>
      </c>
      <c r="E222">
        <v>1.5086816938862799E-2</v>
      </c>
      <c r="F222" t="s">
        <v>455</v>
      </c>
      <c r="G222">
        <v>1123</v>
      </c>
      <c r="H222">
        <v>9</v>
      </c>
      <c r="I222">
        <v>18082</v>
      </c>
      <c r="J222">
        <v>7.1562283565845402</v>
      </c>
      <c r="K222">
        <v>1</v>
      </c>
      <c r="L222">
        <v>0.29901904287847197</v>
      </c>
      <c r="M222">
        <v>24.5948971352474</v>
      </c>
      <c r="N222" s="2">
        <f t="shared" si="3"/>
        <v>1.8214023792904883</v>
      </c>
    </row>
    <row r="223" spans="1:14" x14ac:dyDescent="0.15">
      <c r="A223" t="s">
        <v>13</v>
      </c>
      <c r="B223" t="s">
        <v>456</v>
      </c>
      <c r="C223">
        <v>4</v>
      </c>
      <c r="D223">
        <v>0.24110910186859499</v>
      </c>
      <c r="E223">
        <v>1.5086816938862799E-2</v>
      </c>
      <c r="F223" t="s">
        <v>457</v>
      </c>
      <c r="G223">
        <v>1123</v>
      </c>
      <c r="H223">
        <v>9</v>
      </c>
      <c r="I223">
        <v>18082</v>
      </c>
      <c r="J223">
        <v>7.1562283565845402</v>
      </c>
      <c r="K223">
        <v>1</v>
      </c>
      <c r="L223">
        <v>0.29901904287847197</v>
      </c>
      <c r="M223">
        <v>24.5948971352474</v>
      </c>
      <c r="N223" s="2">
        <f t="shared" si="3"/>
        <v>1.8214023792904883</v>
      </c>
    </row>
    <row r="224" spans="1:14" x14ac:dyDescent="0.15">
      <c r="A224" t="s">
        <v>13</v>
      </c>
      <c r="B224" t="s">
        <v>458</v>
      </c>
      <c r="C224">
        <v>14</v>
      </c>
      <c r="D224">
        <v>0.84388185654008396</v>
      </c>
      <c r="E224">
        <v>1.5106434536530501E-2</v>
      </c>
      <c r="F224" t="s">
        <v>459</v>
      </c>
      <c r="G224">
        <v>1123</v>
      </c>
      <c r="H224">
        <v>107</v>
      </c>
      <c r="I224">
        <v>18082</v>
      </c>
      <c r="J224">
        <v>2.1067401236674099</v>
      </c>
      <c r="K224">
        <v>1</v>
      </c>
      <c r="L224">
        <v>0.29788615006039099</v>
      </c>
      <c r="M224">
        <v>24.622782845099501</v>
      </c>
      <c r="N224" s="2">
        <f t="shared" si="3"/>
        <v>1.8208380269800974</v>
      </c>
    </row>
    <row r="225" spans="1:14" x14ac:dyDescent="0.15">
      <c r="A225" t="s">
        <v>13</v>
      </c>
      <c r="B225" t="s">
        <v>460</v>
      </c>
      <c r="C225">
        <v>10</v>
      </c>
      <c r="D225">
        <v>0.60277275467148805</v>
      </c>
      <c r="E225">
        <v>1.5209274858364799E-2</v>
      </c>
      <c r="F225" t="s">
        <v>461</v>
      </c>
      <c r="G225">
        <v>1123</v>
      </c>
      <c r="H225">
        <v>63</v>
      </c>
      <c r="I225">
        <v>18082</v>
      </c>
      <c r="J225">
        <v>2.5557958416373299</v>
      </c>
      <c r="K225">
        <v>1</v>
      </c>
      <c r="L225">
        <v>0.29813598252289503</v>
      </c>
      <c r="M225">
        <v>24.7688070934588</v>
      </c>
      <c r="N225" s="2">
        <f t="shared" si="3"/>
        <v>1.8178914915694921</v>
      </c>
    </row>
    <row r="226" spans="1:14" x14ac:dyDescent="0.15">
      <c r="A226" t="s">
        <v>13</v>
      </c>
      <c r="B226" t="s">
        <v>462</v>
      </c>
      <c r="C226">
        <v>9</v>
      </c>
      <c r="D226">
        <v>0.54249547920433905</v>
      </c>
      <c r="E226">
        <v>1.5766384335679898E-2</v>
      </c>
      <c r="F226" t="s">
        <v>463</v>
      </c>
      <c r="G226">
        <v>1123</v>
      </c>
      <c r="H226">
        <v>53</v>
      </c>
      <c r="I226">
        <v>18082</v>
      </c>
      <c r="J226">
        <v>2.7342193249214501</v>
      </c>
      <c r="K226">
        <v>1</v>
      </c>
      <c r="L226">
        <v>0.30577886872325299</v>
      </c>
      <c r="M226">
        <v>25.555212830269902</v>
      </c>
      <c r="N226" s="2">
        <f t="shared" si="3"/>
        <v>1.8022678908880321</v>
      </c>
    </row>
    <row r="227" spans="1:14" x14ac:dyDescent="0.15">
      <c r="A227" t="s">
        <v>13</v>
      </c>
      <c r="B227" t="s">
        <v>464</v>
      </c>
      <c r="C227">
        <v>7</v>
      </c>
      <c r="D227">
        <v>0.42194092827004198</v>
      </c>
      <c r="E227">
        <v>1.69749868625294E-2</v>
      </c>
      <c r="F227" t="s">
        <v>465</v>
      </c>
      <c r="G227">
        <v>1123</v>
      </c>
      <c r="H227">
        <v>34</v>
      </c>
      <c r="I227">
        <v>18082</v>
      </c>
      <c r="J227">
        <v>3.3150175475354802</v>
      </c>
      <c r="K227">
        <v>1</v>
      </c>
      <c r="L227">
        <v>0.32356773157889901</v>
      </c>
      <c r="M227">
        <v>27.234597597749001</v>
      </c>
      <c r="N227" s="2">
        <f t="shared" si="3"/>
        <v>1.7701905531613455</v>
      </c>
    </row>
    <row r="228" spans="1:14" x14ac:dyDescent="0.15">
      <c r="A228" t="s">
        <v>13</v>
      </c>
      <c r="B228" t="s">
        <v>466</v>
      </c>
      <c r="C228">
        <v>12</v>
      </c>
      <c r="D228">
        <v>0.72332730560578595</v>
      </c>
      <c r="E228">
        <v>1.7087736840524299E-2</v>
      </c>
      <c r="F228" t="s">
        <v>467</v>
      </c>
      <c r="G228">
        <v>1123</v>
      </c>
      <c r="H228">
        <v>86</v>
      </c>
      <c r="I228">
        <v>18082</v>
      </c>
      <c r="J228">
        <v>2.2467228561370001</v>
      </c>
      <c r="K228">
        <v>1</v>
      </c>
      <c r="L228">
        <v>0.32381813596664999</v>
      </c>
      <c r="M228">
        <v>27.389425196070299</v>
      </c>
      <c r="N228" s="2">
        <f t="shared" si="3"/>
        <v>1.7673154529467274</v>
      </c>
    </row>
    <row r="229" spans="1:14" x14ac:dyDescent="0.15">
      <c r="A229" t="s">
        <v>13</v>
      </c>
      <c r="B229" t="s">
        <v>468</v>
      </c>
      <c r="C229">
        <v>9</v>
      </c>
      <c r="D229">
        <v>0.54249547920433905</v>
      </c>
      <c r="E229">
        <v>1.75330784863016E-2</v>
      </c>
      <c r="F229" t="s">
        <v>469</v>
      </c>
      <c r="G229">
        <v>1123</v>
      </c>
      <c r="H229">
        <v>54</v>
      </c>
      <c r="I229">
        <v>18082</v>
      </c>
      <c r="J229">
        <v>2.6835856337192001</v>
      </c>
      <c r="K229">
        <v>1</v>
      </c>
      <c r="L229">
        <v>0.32921064802861499</v>
      </c>
      <c r="M229">
        <v>27.997924063318202</v>
      </c>
      <c r="N229" s="2">
        <f t="shared" si="3"/>
        <v>1.7561418230828802</v>
      </c>
    </row>
    <row r="230" spans="1:14" x14ac:dyDescent="0.15">
      <c r="A230" t="s">
        <v>13</v>
      </c>
      <c r="B230" t="s">
        <v>470</v>
      </c>
      <c r="C230">
        <v>23</v>
      </c>
      <c r="D230">
        <v>1.38637733574442</v>
      </c>
      <c r="E230">
        <v>1.7679024572101101E-2</v>
      </c>
      <c r="F230" t="s">
        <v>471</v>
      </c>
      <c r="G230">
        <v>1123</v>
      </c>
      <c r="H230">
        <v>219</v>
      </c>
      <c r="I230">
        <v>18082</v>
      </c>
      <c r="J230">
        <v>1.69102656371347</v>
      </c>
      <c r="K230">
        <v>1</v>
      </c>
      <c r="L230">
        <v>0.329933859178623</v>
      </c>
      <c r="M230">
        <v>28.196287651469401</v>
      </c>
      <c r="N230" s="2">
        <f t="shared" si="3"/>
        <v>1.752541700558258</v>
      </c>
    </row>
    <row r="231" spans="1:14" x14ac:dyDescent="0.15">
      <c r="A231" t="s">
        <v>13</v>
      </c>
      <c r="B231" t="s">
        <v>472</v>
      </c>
      <c r="C231">
        <v>5</v>
      </c>
      <c r="D231">
        <v>0.30138637733574403</v>
      </c>
      <c r="E231">
        <v>1.8315194473937299E-2</v>
      </c>
      <c r="F231" t="s">
        <v>473</v>
      </c>
      <c r="G231">
        <v>1123</v>
      </c>
      <c r="H231">
        <v>17</v>
      </c>
      <c r="I231">
        <v>18082</v>
      </c>
      <c r="J231">
        <v>4.7357393536221197</v>
      </c>
      <c r="K231">
        <v>1</v>
      </c>
      <c r="L231">
        <v>0.33806586548170198</v>
      </c>
      <c r="M231">
        <v>29.054918851963802</v>
      </c>
      <c r="N231" s="2">
        <f t="shared" si="3"/>
        <v>1.7371884655602094</v>
      </c>
    </row>
    <row r="232" spans="1:14" x14ac:dyDescent="0.15">
      <c r="A232" t="s">
        <v>13</v>
      </c>
      <c r="B232" t="s">
        <v>474</v>
      </c>
      <c r="C232">
        <v>5</v>
      </c>
      <c r="D232">
        <v>0.30138637733574403</v>
      </c>
      <c r="E232">
        <v>1.8315194473937299E-2</v>
      </c>
      <c r="F232" t="s">
        <v>475</v>
      </c>
      <c r="G232">
        <v>1123</v>
      </c>
      <c r="H232">
        <v>17</v>
      </c>
      <c r="I232">
        <v>18082</v>
      </c>
      <c r="J232">
        <v>4.7357393536221197</v>
      </c>
      <c r="K232">
        <v>1</v>
      </c>
      <c r="L232">
        <v>0.33806586548170198</v>
      </c>
      <c r="M232">
        <v>29.054918851963802</v>
      </c>
      <c r="N232" s="2">
        <f t="shared" si="3"/>
        <v>1.7371884655602094</v>
      </c>
    </row>
    <row r="233" spans="1:14" x14ac:dyDescent="0.15">
      <c r="A233" t="s">
        <v>13</v>
      </c>
      <c r="B233" t="s">
        <v>476</v>
      </c>
      <c r="C233">
        <v>5</v>
      </c>
      <c r="D233">
        <v>0.30138637733574403</v>
      </c>
      <c r="E233">
        <v>1.8315194473937299E-2</v>
      </c>
      <c r="F233" t="s">
        <v>477</v>
      </c>
      <c r="G233">
        <v>1123</v>
      </c>
      <c r="H233">
        <v>17</v>
      </c>
      <c r="I233">
        <v>18082</v>
      </c>
      <c r="J233">
        <v>4.7357393536221197</v>
      </c>
      <c r="K233">
        <v>1</v>
      </c>
      <c r="L233">
        <v>0.33806586548170198</v>
      </c>
      <c r="M233">
        <v>29.054918851963802</v>
      </c>
      <c r="N233" s="2">
        <f t="shared" si="3"/>
        <v>1.7371884655602094</v>
      </c>
    </row>
    <row r="234" spans="1:14" x14ac:dyDescent="0.15">
      <c r="A234" t="s">
        <v>13</v>
      </c>
      <c r="B234" t="s">
        <v>478</v>
      </c>
      <c r="C234">
        <v>10</v>
      </c>
      <c r="D234">
        <v>0.60277275467148805</v>
      </c>
      <c r="E234">
        <v>1.8411883389997399E-2</v>
      </c>
      <c r="F234" t="s">
        <v>479</v>
      </c>
      <c r="G234">
        <v>1123</v>
      </c>
      <c r="H234">
        <v>65</v>
      </c>
      <c r="I234">
        <v>18082</v>
      </c>
      <c r="J234">
        <v>2.4771559695869501</v>
      </c>
      <c r="K234">
        <v>1</v>
      </c>
      <c r="L234">
        <v>0.33798724991718099</v>
      </c>
      <c r="M234">
        <v>29.1845651931167</v>
      </c>
      <c r="N234" s="2">
        <f t="shared" si="3"/>
        <v>1.7349017843342787</v>
      </c>
    </row>
    <row r="235" spans="1:14" x14ac:dyDescent="0.15">
      <c r="A235" t="s">
        <v>13</v>
      </c>
      <c r="B235" t="s">
        <v>480</v>
      </c>
      <c r="C235">
        <v>7</v>
      </c>
      <c r="D235">
        <v>0.42194092827004198</v>
      </c>
      <c r="E235">
        <v>1.9442201807768299E-2</v>
      </c>
      <c r="F235" t="s">
        <v>481</v>
      </c>
      <c r="G235">
        <v>1123</v>
      </c>
      <c r="H235">
        <v>35</v>
      </c>
      <c r="I235">
        <v>18082</v>
      </c>
      <c r="J235">
        <v>3.2203027604630399</v>
      </c>
      <c r="K235">
        <v>1</v>
      </c>
      <c r="L235">
        <v>0.35167237196520001</v>
      </c>
      <c r="M235">
        <v>30.552228783166701</v>
      </c>
      <c r="N235" s="2">
        <f t="shared" si="3"/>
        <v>1.7112545532566692</v>
      </c>
    </row>
    <row r="236" spans="1:14" x14ac:dyDescent="0.15">
      <c r="A236" t="s">
        <v>13</v>
      </c>
      <c r="B236" t="s">
        <v>482</v>
      </c>
      <c r="C236">
        <v>7</v>
      </c>
      <c r="D236">
        <v>0.42194092827004198</v>
      </c>
      <c r="E236">
        <v>1.9442201807768299E-2</v>
      </c>
      <c r="F236" t="s">
        <v>483</v>
      </c>
      <c r="G236">
        <v>1123</v>
      </c>
      <c r="H236">
        <v>35</v>
      </c>
      <c r="I236">
        <v>18082</v>
      </c>
      <c r="J236">
        <v>3.2203027604630399</v>
      </c>
      <c r="K236">
        <v>1</v>
      </c>
      <c r="L236">
        <v>0.35167237196520001</v>
      </c>
      <c r="M236">
        <v>30.552228783166701</v>
      </c>
      <c r="N236" s="2">
        <f t="shared" si="3"/>
        <v>1.7112545532566692</v>
      </c>
    </row>
    <row r="237" spans="1:14" x14ac:dyDescent="0.15">
      <c r="A237" t="s">
        <v>13</v>
      </c>
      <c r="B237" t="s">
        <v>484</v>
      </c>
      <c r="C237">
        <v>7</v>
      </c>
      <c r="D237">
        <v>0.42194092827004198</v>
      </c>
      <c r="E237">
        <v>1.9442201807768299E-2</v>
      </c>
      <c r="F237" t="s">
        <v>485</v>
      </c>
      <c r="G237">
        <v>1123</v>
      </c>
      <c r="H237">
        <v>35</v>
      </c>
      <c r="I237">
        <v>18082</v>
      </c>
      <c r="J237">
        <v>3.2203027604630399</v>
      </c>
      <c r="K237">
        <v>1</v>
      </c>
      <c r="L237">
        <v>0.35167237196520001</v>
      </c>
      <c r="M237">
        <v>30.552228783166701</v>
      </c>
      <c r="N237" s="2">
        <f t="shared" si="3"/>
        <v>1.7112545532566692</v>
      </c>
    </row>
    <row r="238" spans="1:14" x14ac:dyDescent="0.15">
      <c r="A238" t="s">
        <v>13</v>
      </c>
      <c r="B238" t="s">
        <v>486</v>
      </c>
      <c r="C238">
        <v>7</v>
      </c>
      <c r="D238">
        <v>0.42194092827004198</v>
      </c>
      <c r="E238">
        <v>1.9442201807768299E-2</v>
      </c>
      <c r="F238" t="s">
        <v>487</v>
      </c>
      <c r="G238">
        <v>1123</v>
      </c>
      <c r="H238">
        <v>35</v>
      </c>
      <c r="I238">
        <v>18082</v>
      </c>
      <c r="J238">
        <v>3.2203027604630399</v>
      </c>
      <c r="K238">
        <v>1</v>
      </c>
      <c r="L238">
        <v>0.35167237196520001</v>
      </c>
      <c r="M238">
        <v>30.552228783166701</v>
      </c>
      <c r="N238" s="2">
        <f t="shared" si="3"/>
        <v>1.7112545532566692</v>
      </c>
    </row>
    <row r="239" spans="1:14" x14ac:dyDescent="0.15">
      <c r="A239" t="s">
        <v>13</v>
      </c>
      <c r="B239" t="s">
        <v>488</v>
      </c>
      <c r="C239">
        <v>8</v>
      </c>
      <c r="D239">
        <v>0.48221820373719099</v>
      </c>
      <c r="E239">
        <v>1.9938451549469698E-2</v>
      </c>
      <c r="F239" t="s">
        <v>489</v>
      </c>
      <c r="G239">
        <v>1123</v>
      </c>
      <c r="H239">
        <v>45</v>
      </c>
      <c r="I239">
        <v>18082</v>
      </c>
      <c r="J239">
        <v>2.8624913426338101</v>
      </c>
      <c r="K239">
        <v>1</v>
      </c>
      <c r="L239">
        <v>0.35729951548727901</v>
      </c>
      <c r="M239">
        <v>31.202006392692098</v>
      </c>
      <c r="N239" s="2">
        <f t="shared" si="3"/>
        <v>1.7003085726860072</v>
      </c>
    </row>
    <row r="240" spans="1:14" x14ac:dyDescent="0.15">
      <c r="A240" t="s">
        <v>13</v>
      </c>
      <c r="B240" t="s">
        <v>490</v>
      </c>
      <c r="C240">
        <v>6</v>
      </c>
      <c r="D240">
        <v>0.36166365280289298</v>
      </c>
      <c r="E240">
        <v>2.0139096793234199E-2</v>
      </c>
      <c r="F240" t="s">
        <v>491</v>
      </c>
      <c r="G240">
        <v>1123</v>
      </c>
      <c r="H240">
        <v>26</v>
      </c>
      <c r="I240">
        <v>18082</v>
      </c>
      <c r="J240">
        <v>3.71573395438043</v>
      </c>
      <c r="K240">
        <v>1</v>
      </c>
      <c r="L240">
        <v>0.35860966835094199</v>
      </c>
      <c r="M240">
        <v>31.4630899205731</v>
      </c>
      <c r="N240" s="2">
        <f t="shared" si="3"/>
        <v>1.6959600107690118</v>
      </c>
    </row>
    <row r="241" spans="1:14" x14ac:dyDescent="0.15">
      <c r="A241" t="s">
        <v>13</v>
      </c>
      <c r="B241" t="s">
        <v>492</v>
      </c>
      <c r="C241">
        <v>6</v>
      </c>
      <c r="D241">
        <v>0.36166365280289298</v>
      </c>
      <c r="E241">
        <v>2.0139096793234199E-2</v>
      </c>
      <c r="F241" t="s">
        <v>493</v>
      </c>
      <c r="G241">
        <v>1123</v>
      </c>
      <c r="H241">
        <v>26</v>
      </c>
      <c r="I241">
        <v>18082</v>
      </c>
      <c r="J241">
        <v>3.71573395438043</v>
      </c>
      <c r="K241">
        <v>1</v>
      </c>
      <c r="L241">
        <v>0.35860966835094199</v>
      </c>
      <c r="M241">
        <v>31.4630899205731</v>
      </c>
      <c r="N241" s="2">
        <f t="shared" si="3"/>
        <v>1.6959600107690118</v>
      </c>
    </row>
    <row r="242" spans="1:14" x14ac:dyDescent="0.15">
      <c r="A242" t="s">
        <v>13</v>
      </c>
      <c r="B242" t="s">
        <v>494</v>
      </c>
      <c r="C242">
        <v>6</v>
      </c>
      <c r="D242">
        <v>0.36166365280289298</v>
      </c>
      <c r="E242">
        <v>2.0139096793234199E-2</v>
      </c>
      <c r="F242" t="s">
        <v>495</v>
      </c>
      <c r="G242">
        <v>1123</v>
      </c>
      <c r="H242">
        <v>26</v>
      </c>
      <c r="I242">
        <v>18082</v>
      </c>
      <c r="J242">
        <v>3.71573395438043</v>
      </c>
      <c r="K242">
        <v>1</v>
      </c>
      <c r="L242">
        <v>0.35860966835094199</v>
      </c>
      <c r="M242">
        <v>31.4630899205731</v>
      </c>
      <c r="N242" s="2">
        <f t="shared" si="3"/>
        <v>1.6959600107690118</v>
      </c>
    </row>
    <row r="243" spans="1:14" x14ac:dyDescent="0.15">
      <c r="A243" t="s">
        <v>13</v>
      </c>
      <c r="B243" t="s">
        <v>496</v>
      </c>
      <c r="C243">
        <v>10</v>
      </c>
      <c r="D243">
        <v>0.60277275467148805</v>
      </c>
      <c r="E243">
        <v>2.0184869909014799E-2</v>
      </c>
      <c r="F243" t="s">
        <v>497</v>
      </c>
      <c r="G243">
        <v>1123</v>
      </c>
      <c r="H243">
        <v>66</v>
      </c>
      <c r="I243">
        <v>18082</v>
      </c>
      <c r="J243">
        <v>2.4396233033810901</v>
      </c>
      <c r="K243">
        <v>1</v>
      </c>
      <c r="L243">
        <v>0.357702955774513</v>
      </c>
      <c r="M243">
        <v>31.522519333048599</v>
      </c>
      <c r="N243" s="2">
        <f t="shared" si="3"/>
        <v>1.6949740452617956</v>
      </c>
    </row>
    <row r="244" spans="1:14" x14ac:dyDescent="0.15">
      <c r="A244" t="s">
        <v>13</v>
      </c>
      <c r="B244" t="s">
        <v>498</v>
      </c>
      <c r="C244">
        <v>20</v>
      </c>
      <c r="D244">
        <v>1.2055455093429699</v>
      </c>
      <c r="E244">
        <v>2.0244754080094698E-2</v>
      </c>
      <c r="F244" t="s">
        <v>499</v>
      </c>
      <c r="G244">
        <v>1123</v>
      </c>
      <c r="H244">
        <v>184</v>
      </c>
      <c r="I244">
        <v>18082</v>
      </c>
      <c r="J244">
        <v>1.75016454372991</v>
      </c>
      <c r="K244">
        <v>1</v>
      </c>
      <c r="L244">
        <v>0.357004861089256</v>
      </c>
      <c r="M244">
        <v>31.600196181466298</v>
      </c>
      <c r="N244" s="2">
        <f t="shared" si="3"/>
        <v>1.6936874943861353</v>
      </c>
    </row>
    <row r="245" spans="1:14" x14ac:dyDescent="0.15">
      <c r="A245" t="s">
        <v>13</v>
      </c>
      <c r="B245" t="s">
        <v>500</v>
      </c>
      <c r="C245">
        <v>4</v>
      </c>
      <c r="D245">
        <v>0.24110910186859499</v>
      </c>
      <c r="E245">
        <v>2.0571840099510599E-2</v>
      </c>
      <c r="F245" t="s">
        <v>501</v>
      </c>
      <c r="G245">
        <v>1123</v>
      </c>
      <c r="H245">
        <v>10</v>
      </c>
      <c r="I245">
        <v>18082</v>
      </c>
      <c r="J245">
        <v>6.4406055209260904</v>
      </c>
      <c r="K245">
        <v>1</v>
      </c>
      <c r="L245">
        <v>0.360073354552985</v>
      </c>
      <c r="M245">
        <v>32.022996305082899</v>
      </c>
      <c r="N245" s="2">
        <f t="shared" si="3"/>
        <v>1.6867268600154472</v>
      </c>
    </row>
    <row r="246" spans="1:14" x14ac:dyDescent="0.15">
      <c r="A246" t="s">
        <v>13</v>
      </c>
      <c r="B246" t="s">
        <v>502</v>
      </c>
      <c r="C246">
        <v>4</v>
      </c>
      <c r="D246">
        <v>0.24110910186859499</v>
      </c>
      <c r="E246">
        <v>2.0571840099510599E-2</v>
      </c>
      <c r="F246" t="s">
        <v>503</v>
      </c>
      <c r="G246">
        <v>1123</v>
      </c>
      <c r="H246">
        <v>10</v>
      </c>
      <c r="I246">
        <v>18082</v>
      </c>
      <c r="J246">
        <v>6.4406055209260904</v>
      </c>
      <c r="K246">
        <v>1</v>
      </c>
      <c r="L246">
        <v>0.360073354552985</v>
      </c>
      <c r="M246">
        <v>32.022996305082899</v>
      </c>
      <c r="N246" s="2">
        <f t="shared" si="3"/>
        <v>1.6867268600154472</v>
      </c>
    </row>
    <row r="247" spans="1:14" x14ac:dyDescent="0.15">
      <c r="A247" t="s">
        <v>13</v>
      </c>
      <c r="B247" t="s">
        <v>504</v>
      </c>
      <c r="C247">
        <v>4</v>
      </c>
      <c r="D247">
        <v>0.24110910186859499</v>
      </c>
      <c r="E247">
        <v>2.0571840099510599E-2</v>
      </c>
      <c r="F247" t="s">
        <v>505</v>
      </c>
      <c r="G247">
        <v>1123</v>
      </c>
      <c r="H247">
        <v>10</v>
      </c>
      <c r="I247">
        <v>18082</v>
      </c>
      <c r="J247">
        <v>6.4406055209260904</v>
      </c>
      <c r="K247">
        <v>1</v>
      </c>
      <c r="L247">
        <v>0.360073354552985</v>
      </c>
      <c r="M247">
        <v>32.022996305082899</v>
      </c>
      <c r="N247" s="2">
        <f t="shared" si="3"/>
        <v>1.6867268600154472</v>
      </c>
    </row>
    <row r="248" spans="1:14" x14ac:dyDescent="0.15">
      <c r="A248" t="s">
        <v>13</v>
      </c>
      <c r="B248" t="s">
        <v>506</v>
      </c>
      <c r="C248">
        <v>18</v>
      </c>
      <c r="D248">
        <v>1.0849909584086701</v>
      </c>
      <c r="E248">
        <v>2.11261968211756E-2</v>
      </c>
      <c r="F248" t="s">
        <v>507</v>
      </c>
      <c r="G248">
        <v>1123</v>
      </c>
      <c r="H248">
        <v>160</v>
      </c>
      <c r="I248">
        <v>18082</v>
      </c>
      <c r="J248">
        <v>1.8114203027604601</v>
      </c>
      <c r="K248">
        <v>1</v>
      </c>
      <c r="L248">
        <v>0.36624639087306998</v>
      </c>
      <c r="M248">
        <v>32.733931122739101</v>
      </c>
      <c r="N248" s="2">
        <f t="shared" si="3"/>
        <v>1.6751786784441034</v>
      </c>
    </row>
    <row r="249" spans="1:14" x14ac:dyDescent="0.15">
      <c r="A249" t="s">
        <v>13</v>
      </c>
      <c r="B249" t="s">
        <v>508</v>
      </c>
      <c r="C249">
        <v>3</v>
      </c>
      <c r="D249">
        <v>0.18083182640144599</v>
      </c>
      <c r="E249">
        <v>2.1220132885711701E-2</v>
      </c>
      <c r="F249" t="s">
        <v>509</v>
      </c>
      <c r="G249">
        <v>1123</v>
      </c>
      <c r="H249">
        <v>4</v>
      </c>
      <c r="I249">
        <v>18082</v>
      </c>
      <c r="J249">
        <v>12.076135351736401</v>
      </c>
      <c r="K249">
        <v>1</v>
      </c>
      <c r="L249">
        <v>0.36599279084633501</v>
      </c>
      <c r="M249">
        <v>32.8537002000377</v>
      </c>
      <c r="N249" s="2">
        <f t="shared" si="3"/>
        <v>1.6732519007668829</v>
      </c>
    </row>
    <row r="250" spans="1:14" x14ac:dyDescent="0.15">
      <c r="A250" t="s">
        <v>13</v>
      </c>
      <c r="B250" t="s">
        <v>510</v>
      </c>
      <c r="C250">
        <v>3</v>
      </c>
      <c r="D250">
        <v>0.18083182640144599</v>
      </c>
      <c r="E250">
        <v>2.1220132885711701E-2</v>
      </c>
      <c r="F250" t="s">
        <v>511</v>
      </c>
      <c r="G250">
        <v>1123</v>
      </c>
      <c r="H250">
        <v>4</v>
      </c>
      <c r="I250">
        <v>18082</v>
      </c>
      <c r="J250">
        <v>12.076135351736401</v>
      </c>
      <c r="K250">
        <v>1</v>
      </c>
      <c r="L250">
        <v>0.36599279084633501</v>
      </c>
      <c r="M250">
        <v>32.8537002000377</v>
      </c>
      <c r="N250" s="2">
        <f t="shared" si="3"/>
        <v>1.6732519007668829</v>
      </c>
    </row>
    <row r="251" spans="1:14" x14ac:dyDescent="0.15">
      <c r="A251" t="s">
        <v>13</v>
      </c>
      <c r="B251" t="s">
        <v>512</v>
      </c>
      <c r="C251">
        <v>3</v>
      </c>
      <c r="D251">
        <v>0.18083182640144599</v>
      </c>
      <c r="E251">
        <v>2.1220132885711701E-2</v>
      </c>
      <c r="F251" t="s">
        <v>513</v>
      </c>
      <c r="G251">
        <v>1123</v>
      </c>
      <c r="H251">
        <v>4</v>
      </c>
      <c r="I251">
        <v>18082</v>
      </c>
      <c r="J251">
        <v>12.076135351736401</v>
      </c>
      <c r="K251">
        <v>1</v>
      </c>
      <c r="L251">
        <v>0.36599279084633501</v>
      </c>
      <c r="M251">
        <v>32.8537002000377</v>
      </c>
      <c r="N251" s="2">
        <f t="shared" si="3"/>
        <v>1.6732519007668829</v>
      </c>
    </row>
    <row r="252" spans="1:14" x14ac:dyDescent="0.15">
      <c r="A252" t="s">
        <v>13</v>
      </c>
      <c r="B252" t="s">
        <v>514</v>
      </c>
      <c r="C252">
        <v>3</v>
      </c>
      <c r="D252">
        <v>0.18083182640144599</v>
      </c>
      <c r="E252">
        <v>2.1220132885711701E-2</v>
      </c>
      <c r="F252" t="s">
        <v>515</v>
      </c>
      <c r="G252">
        <v>1123</v>
      </c>
      <c r="H252">
        <v>4</v>
      </c>
      <c r="I252">
        <v>18082</v>
      </c>
      <c r="J252">
        <v>12.076135351736401</v>
      </c>
      <c r="K252">
        <v>1</v>
      </c>
      <c r="L252">
        <v>0.36599279084633501</v>
      </c>
      <c r="M252">
        <v>32.8537002000377</v>
      </c>
      <c r="N252" s="2">
        <f t="shared" si="3"/>
        <v>1.6732519007668829</v>
      </c>
    </row>
    <row r="253" spans="1:14" x14ac:dyDescent="0.15">
      <c r="A253" t="s">
        <v>13</v>
      </c>
      <c r="B253" t="s">
        <v>516</v>
      </c>
      <c r="C253">
        <v>3</v>
      </c>
      <c r="D253">
        <v>0.18083182640144599</v>
      </c>
      <c r="E253">
        <v>2.1220132885711701E-2</v>
      </c>
      <c r="F253" t="s">
        <v>517</v>
      </c>
      <c r="G253">
        <v>1123</v>
      </c>
      <c r="H253">
        <v>4</v>
      </c>
      <c r="I253">
        <v>18082</v>
      </c>
      <c r="J253">
        <v>12.076135351736401</v>
      </c>
      <c r="K253">
        <v>1</v>
      </c>
      <c r="L253">
        <v>0.36599279084633501</v>
      </c>
      <c r="M253">
        <v>32.8537002000377</v>
      </c>
      <c r="N253" s="2">
        <f t="shared" si="3"/>
        <v>1.6732519007668829</v>
      </c>
    </row>
    <row r="254" spans="1:14" x14ac:dyDescent="0.15">
      <c r="A254" t="s">
        <v>13</v>
      </c>
      <c r="B254" t="s">
        <v>518</v>
      </c>
      <c r="C254">
        <v>3</v>
      </c>
      <c r="D254">
        <v>0.18083182640144599</v>
      </c>
      <c r="E254">
        <v>2.1220132885711701E-2</v>
      </c>
      <c r="F254" t="s">
        <v>519</v>
      </c>
      <c r="G254">
        <v>1123</v>
      </c>
      <c r="H254">
        <v>4</v>
      </c>
      <c r="I254">
        <v>18082</v>
      </c>
      <c r="J254">
        <v>12.076135351736401</v>
      </c>
      <c r="K254">
        <v>1</v>
      </c>
      <c r="L254">
        <v>0.36599279084633501</v>
      </c>
      <c r="M254">
        <v>32.8537002000377</v>
      </c>
      <c r="N254" s="2">
        <f t="shared" si="3"/>
        <v>1.6732519007668829</v>
      </c>
    </row>
    <row r="255" spans="1:14" x14ac:dyDescent="0.15">
      <c r="A255" t="s">
        <v>13</v>
      </c>
      <c r="B255" t="s">
        <v>520</v>
      </c>
      <c r="C255">
        <v>3</v>
      </c>
      <c r="D255">
        <v>0.18083182640144599</v>
      </c>
      <c r="E255">
        <v>2.1220132885711701E-2</v>
      </c>
      <c r="F255" t="s">
        <v>521</v>
      </c>
      <c r="G255">
        <v>1123</v>
      </c>
      <c r="H255">
        <v>4</v>
      </c>
      <c r="I255">
        <v>18082</v>
      </c>
      <c r="J255">
        <v>12.076135351736401</v>
      </c>
      <c r="K255">
        <v>1</v>
      </c>
      <c r="L255">
        <v>0.36599279084633501</v>
      </c>
      <c r="M255">
        <v>32.8537002000377</v>
      </c>
      <c r="N255" s="2">
        <f t="shared" si="3"/>
        <v>1.6732519007668829</v>
      </c>
    </row>
    <row r="256" spans="1:14" x14ac:dyDescent="0.15">
      <c r="A256" t="s">
        <v>13</v>
      </c>
      <c r="B256" t="s">
        <v>522</v>
      </c>
      <c r="C256">
        <v>3</v>
      </c>
      <c r="D256">
        <v>0.18083182640144599</v>
      </c>
      <c r="E256">
        <v>2.1220132885711701E-2</v>
      </c>
      <c r="F256" t="s">
        <v>523</v>
      </c>
      <c r="G256">
        <v>1123</v>
      </c>
      <c r="H256">
        <v>4</v>
      </c>
      <c r="I256">
        <v>18082</v>
      </c>
      <c r="J256">
        <v>12.076135351736401</v>
      </c>
      <c r="K256">
        <v>1</v>
      </c>
      <c r="L256">
        <v>0.36599279084633501</v>
      </c>
      <c r="M256">
        <v>32.8537002000377</v>
      </c>
      <c r="N256" s="2">
        <f t="shared" si="3"/>
        <v>1.6732519007668829</v>
      </c>
    </row>
    <row r="257" spans="1:14" x14ac:dyDescent="0.15">
      <c r="A257" t="s">
        <v>13</v>
      </c>
      <c r="B257" t="s">
        <v>524</v>
      </c>
      <c r="C257">
        <v>3</v>
      </c>
      <c r="D257">
        <v>0.18083182640144599</v>
      </c>
      <c r="E257">
        <v>2.1220132885711701E-2</v>
      </c>
      <c r="F257" t="s">
        <v>525</v>
      </c>
      <c r="G257">
        <v>1123</v>
      </c>
      <c r="H257">
        <v>4</v>
      </c>
      <c r="I257">
        <v>18082</v>
      </c>
      <c r="J257">
        <v>12.076135351736401</v>
      </c>
      <c r="K257">
        <v>1</v>
      </c>
      <c r="L257">
        <v>0.36599279084633501</v>
      </c>
      <c r="M257">
        <v>32.8537002000377</v>
      </c>
      <c r="N257" s="2">
        <f t="shared" si="3"/>
        <v>1.6732519007668829</v>
      </c>
    </row>
    <row r="258" spans="1:14" x14ac:dyDescent="0.15">
      <c r="A258" t="s">
        <v>13</v>
      </c>
      <c r="B258" t="s">
        <v>526</v>
      </c>
      <c r="C258">
        <v>9</v>
      </c>
      <c r="D258">
        <v>0.54249547920433905</v>
      </c>
      <c r="E258">
        <v>2.1484737149382899E-2</v>
      </c>
      <c r="F258" t="s">
        <v>527</v>
      </c>
      <c r="G258">
        <v>1123</v>
      </c>
      <c r="H258">
        <v>56</v>
      </c>
      <c r="I258">
        <v>18082</v>
      </c>
      <c r="J258">
        <v>2.5877432896578001</v>
      </c>
      <c r="K258">
        <v>1</v>
      </c>
      <c r="L258">
        <v>0.36807522951953298</v>
      </c>
      <c r="M258">
        <v>33.189988592975901</v>
      </c>
      <c r="N258" s="2">
        <f t="shared" si="3"/>
        <v>1.667869955234482</v>
      </c>
    </row>
    <row r="259" spans="1:14" x14ac:dyDescent="0.15">
      <c r="A259" t="s">
        <v>13</v>
      </c>
      <c r="B259" t="s">
        <v>528</v>
      </c>
      <c r="C259">
        <v>7</v>
      </c>
      <c r="D259">
        <v>0.42194092827004198</v>
      </c>
      <c r="E259">
        <v>2.2142622131729101E-2</v>
      </c>
      <c r="F259" t="s">
        <v>529</v>
      </c>
      <c r="G259">
        <v>1123</v>
      </c>
      <c r="H259">
        <v>36</v>
      </c>
      <c r="I259">
        <v>18082</v>
      </c>
      <c r="J259">
        <v>3.13084990600573</v>
      </c>
      <c r="K259">
        <v>1</v>
      </c>
      <c r="L259">
        <v>0.37543154688313601</v>
      </c>
      <c r="M259">
        <v>34.019208738996603</v>
      </c>
      <c r="N259" s="2">
        <f t="shared" ref="N259:N322" si="4">-LOG10(E259)</f>
        <v>1.6547709512119915</v>
      </c>
    </row>
    <row r="260" spans="1:14" x14ac:dyDescent="0.15">
      <c r="A260" t="s">
        <v>13</v>
      </c>
      <c r="B260" t="s">
        <v>530</v>
      </c>
      <c r="C260">
        <v>7</v>
      </c>
      <c r="D260">
        <v>0.42194092827004198</v>
      </c>
      <c r="E260">
        <v>2.2142622131729101E-2</v>
      </c>
      <c r="F260" t="s">
        <v>531</v>
      </c>
      <c r="G260">
        <v>1123</v>
      </c>
      <c r="H260">
        <v>36</v>
      </c>
      <c r="I260">
        <v>18082</v>
      </c>
      <c r="J260">
        <v>3.13084990600573</v>
      </c>
      <c r="K260">
        <v>1</v>
      </c>
      <c r="L260">
        <v>0.37543154688313601</v>
      </c>
      <c r="M260">
        <v>34.019208738996603</v>
      </c>
      <c r="N260" s="2">
        <f t="shared" si="4"/>
        <v>1.6547709512119915</v>
      </c>
    </row>
    <row r="261" spans="1:14" x14ac:dyDescent="0.15">
      <c r="A261" t="s">
        <v>13</v>
      </c>
      <c r="B261" t="s">
        <v>532</v>
      </c>
      <c r="C261">
        <v>8</v>
      </c>
      <c r="D261">
        <v>0.48221820373719099</v>
      </c>
      <c r="E261">
        <v>2.2298175144151E-2</v>
      </c>
      <c r="F261" t="s">
        <v>533</v>
      </c>
      <c r="G261">
        <v>1123</v>
      </c>
      <c r="H261">
        <v>46</v>
      </c>
      <c r="I261">
        <v>18082</v>
      </c>
      <c r="J261">
        <v>2.8002632699678598</v>
      </c>
      <c r="K261">
        <v>1</v>
      </c>
      <c r="L261">
        <v>0.37596175233578299</v>
      </c>
      <c r="M261">
        <v>34.213844532883797</v>
      </c>
      <c r="N261" s="2">
        <f t="shared" si="4"/>
        <v>1.6517306776358862</v>
      </c>
    </row>
    <row r="262" spans="1:14" x14ac:dyDescent="0.15">
      <c r="A262" t="s">
        <v>13</v>
      </c>
      <c r="B262" t="s">
        <v>534</v>
      </c>
      <c r="C262">
        <v>8</v>
      </c>
      <c r="D262">
        <v>0.48221820373719099</v>
      </c>
      <c r="E262">
        <v>2.2298175144151E-2</v>
      </c>
      <c r="F262" t="s">
        <v>535</v>
      </c>
      <c r="G262">
        <v>1123</v>
      </c>
      <c r="H262">
        <v>46</v>
      </c>
      <c r="I262">
        <v>18082</v>
      </c>
      <c r="J262">
        <v>2.8002632699678598</v>
      </c>
      <c r="K262">
        <v>1</v>
      </c>
      <c r="L262">
        <v>0.37596175233578299</v>
      </c>
      <c r="M262">
        <v>34.213844532883797</v>
      </c>
      <c r="N262" s="2">
        <f t="shared" si="4"/>
        <v>1.6517306776358862</v>
      </c>
    </row>
    <row r="263" spans="1:14" x14ac:dyDescent="0.15">
      <c r="A263" t="s">
        <v>13</v>
      </c>
      <c r="B263" t="s">
        <v>536</v>
      </c>
      <c r="C263">
        <v>5</v>
      </c>
      <c r="D263">
        <v>0.30138637733574403</v>
      </c>
      <c r="E263">
        <v>2.2417481923045199E-2</v>
      </c>
      <c r="F263" t="s">
        <v>537</v>
      </c>
      <c r="G263">
        <v>1123</v>
      </c>
      <c r="H263">
        <v>18</v>
      </c>
      <c r="I263">
        <v>18082</v>
      </c>
      <c r="J263">
        <v>4.4726427228653396</v>
      </c>
      <c r="K263">
        <v>1</v>
      </c>
      <c r="L263">
        <v>0.37600521236559598</v>
      </c>
      <c r="M263">
        <v>34.362758963373302</v>
      </c>
      <c r="N263" s="2">
        <f t="shared" si="4"/>
        <v>1.6494131717742109</v>
      </c>
    </row>
    <row r="264" spans="1:14" x14ac:dyDescent="0.15">
      <c r="A264" t="s">
        <v>13</v>
      </c>
      <c r="B264" t="s">
        <v>538</v>
      </c>
      <c r="C264">
        <v>5</v>
      </c>
      <c r="D264">
        <v>0.30138637733574403</v>
      </c>
      <c r="E264">
        <v>2.2417481923045199E-2</v>
      </c>
      <c r="F264" t="s">
        <v>539</v>
      </c>
      <c r="G264">
        <v>1123</v>
      </c>
      <c r="H264">
        <v>18</v>
      </c>
      <c r="I264">
        <v>18082</v>
      </c>
      <c r="J264">
        <v>4.4726427228653396</v>
      </c>
      <c r="K264">
        <v>1</v>
      </c>
      <c r="L264">
        <v>0.37600521236559598</v>
      </c>
      <c r="M264">
        <v>34.362758963373302</v>
      </c>
      <c r="N264" s="2">
        <f t="shared" si="4"/>
        <v>1.6494131717742109</v>
      </c>
    </row>
    <row r="265" spans="1:14" x14ac:dyDescent="0.15">
      <c r="A265" t="s">
        <v>13</v>
      </c>
      <c r="B265" t="s">
        <v>540</v>
      </c>
      <c r="C265">
        <v>5</v>
      </c>
      <c r="D265">
        <v>0.30138637733574403</v>
      </c>
      <c r="E265">
        <v>2.2417481923045199E-2</v>
      </c>
      <c r="F265" t="s">
        <v>541</v>
      </c>
      <c r="G265">
        <v>1123</v>
      </c>
      <c r="H265">
        <v>18</v>
      </c>
      <c r="I265">
        <v>18082</v>
      </c>
      <c r="J265">
        <v>4.4726427228653396</v>
      </c>
      <c r="K265">
        <v>1</v>
      </c>
      <c r="L265">
        <v>0.37600521236559598</v>
      </c>
      <c r="M265">
        <v>34.362758963373302</v>
      </c>
      <c r="N265" s="2">
        <f t="shared" si="4"/>
        <v>1.6494131717742109</v>
      </c>
    </row>
    <row r="266" spans="1:14" x14ac:dyDescent="0.15">
      <c r="A266" t="s">
        <v>13</v>
      </c>
      <c r="B266" t="s">
        <v>542</v>
      </c>
      <c r="C266">
        <v>5</v>
      </c>
      <c r="D266">
        <v>0.30138637733574403</v>
      </c>
      <c r="E266">
        <v>2.2417481923045199E-2</v>
      </c>
      <c r="F266" t="s">
        <v>543</v>
      </c>
      <c r="G266">
        <v>1123</v>
      </c>
      <c r="H266">
        <v>18</v>
      </c>
      <c r="I266">
        <v>18082</v>
      </c>
      <c r="J266">
        <v>4.4726427228653396</v>
      </c>
      <c r="K266">
        <v>1</v>
      </c>
      <c r="L266">
        <v>0.37600521236559598</v>
      </c>
      <c r="M266">
        <v>34.362758963373302</v>
      </c>
      <c r="N266" s="2">
        <f t="shared" si="4"/>
        <v>1.6494131717742109</v>
      </c>
    </row>
    <row r="267" spans="1:14" x14ac:dyDescent="0.15">
      <c r="A267" t="s">
        <v>13</v>
      </c>
      <c r="B267" t="s">
        <v>544</v>
      </c>
      <c r="C267">
        <v>5</v>
      </c>
      <c r="D267">
        <v>0.30138637733574403</v>
      </c>
      <c r="E267">
        <v>2.2417481923045199E-2</v>
      </c>
      <c r="F267" t="s">
        <v>545</v>
      </c>
      <c r="G267">
        <v>1123</v>
      </c>
      <c r="H267">
        <v>18</v>
      </c>
      <c r="I267">
        <v>18082</v>
      </c>
      <c r="J267">
        <v>4.4726427228653396</v>
      </c>
      <c r="K267">
        <v>1</v>
      </c>
      <c r="L267">
        <v>0.37600521236559598</v>
      </c>
      <c r="M267">
        <v>34.362758963373302</v>
      </c>
      <c r="N267" s="2">
        <f t="shared" si="4"/>
        <v>1.6494131717742109</v>
      </c>
    </row>
    <row r="268" spans="1:14" x14ac:dyDescent="0.15">
      <c r="A268" t="s">
        <v>13</v>
      </c>
      <c r="B268" t="s">
        <v>546</v>
      </c>
      <c r="C268">
        <v>15</v>
      </c>
      <c r="D268">
        <v>0.90415913200723297</v>
      </c>
      <c r="E268">
        <v>2.2986729013520502E-2</v>
      </c>
      <c r="F268" t="s">
        <v>547</v>
      </c>
      <c r="G268">
        <v>1123</v>
      </c>
      <c r="H268">
        <v>125</v>
      </c>
      <c r="I268">
        <v>18082</v>
      </c>
      <c r="J268">
        <v>1.93218165627782</v>
      </c>
      <c r="K268">
        <v>1</v>
      </c>
      <c r="L268">
        <v>0.38196478135450002</v>
      </c>
      <c r="M268">
        <v>35.068892172187702</v>
      </c>
      <c r="N268" s="2">
        <f t="shared" si="4"/>
        <v>1.6385228239654539</v>
      </c>
    </row>
    <row r="269" spans="1:14" x14ac:dyDescent="0.15">
      <c r="A269" t="s">
        <v>13</v>
      </c>
      <c r="B269" t="s">
        <v>548</v>
      </c>
      <c r="C269">
        <v>6</v>
      </c>
      <c r="D269">
        <v>0.36166365280289298</v>
      </c>
      <c r="E269">
        <v>2.3488445929103301E-2</v>
      </c>
      <c r="F269" t="s">
        <v>549</v>
      </c>
      <c r="G269">
        <v>1123</v>
      </c>
      <c r="H269">
        <v>27</v>
      </c>
      <c r="I269">
        <v>18082</v>
      </c>
      <c r="J269">
        <v>3.5781141782922701</v>
      </c>
      <c r="K269">
        <v>1</v>
      </c>
      <c r="L269">
        <v>0.38693868239254797</v>
      </c>
      <c r="M269">
        <v>35.685291427761797</v>
      </c>
      <c r="N269" s="2">
        <f t="shared" si="4"/>
        <v>1.629145716587316</v>
      </c>
    </row>
    <row r="270" spans="1:14" x14ac:dyDescent="0.15">
      <c r="A270" t="s">
        <v>13</v>
      </c>
      <c r="B270" t="s">
        <v>550</v>
      </c>
      <c r="C270">
        <v>8</v>
      </c>
      <c r="D270">
        <v>0.48221820373719099</v>
      </c>
      <c r="E270">
        <v>2.4844095268006201E-2</v>
      </c>
      <c r="F270" t="s">
        <v>551</v>
      </c>
      <c r="G270">
        <v>1123</v>
      </c>
      <c r="H270">
        <v>47</v>
      </c>
      <c r="I270">
        <v>18082</v>
      </c>
      <c r="J270">
        <v>2.7406832003940802</v>
      </c>
      <c r="K270">
        <v>1</v>
      </c>
      <c r="L270">
        <v>0.40263001001262499</v>
      </c>
      <c r="M270">
        <v>37.323243349738902</v>
      </c>
      <c r="N270" s="2">
        <f t="shared" si="4"/>
        <v>1.6047768140630161</v>
      </c>
    </row>
    <row r="271" spans="1:14" x14ac:dyDescent="0.15">
      <c r="A271" t="s">
        <v>13</v>
      </c>
      <c r="B271" t="s">
        <v>552</v>
      </c>
      <c r="C271">
        <v>7</v>
      </c>
      <c r="D271">
        <v>0.42194092827004198</v>
      </c>
      <c r="E271">
        <v>2.5084659468350701E-2</v>
      </c>
      <c r="F271" t="s">
        <v>553</v>
      </c>
      <c r="G271">
        <v>1123</v>
      </c>
      <c r="H271">
        <v>37</v>
      </c>
      <c r="I271">
        <v>18082</v>
      </c>
      <c r="J271">
        <v>3.0462323409785501</v>
      </c>
      <c r="K271">
        <v>1</v>
      </c>
      <c r="L271">
        <v>0.40405285294022297</v>
      </c>
      <c r="M271">
        <v>37.609747957015998</v>
      </c>
      <c r="N271" s="2">
        <f t="shared" si="4"/>
        <v>1.6005917902718698</v>
      </c>
    </row>
    <row r="272" spans="1:14" x14ac:dyDescent="0.15">
      <c r="A272" t="s">
        <v>13</v>
      </c>
      <c r="B272" t="s">
        <v>554</v>
      </c>
      <c r="C272">
        <v>7</v>
      </c>
      <c r="D272">
        <v>0.42194092827004198</v>
      </c>
      <c r="E272">
        <v>2.5084659468350701E-2</v>
      </c>
      <c r="F272" t="s">
        <v>555</v>
      </c>
      <c r="G272">
        <v>1123</v>
      </c>
      <c r="H272">
        <v>37</v>
      </c>
      <c r="I272">
        <v>18082</v>
      </c>
      <c r="J272">
        <v>3.0462323409785501</v>
      </c>
      <c r="K272">
        <v>1</v>
      </c>
      <c r="L272">
        <v>0.40405285294022297</v>
      </c>
      <c r="M272">
        <v>37.609747957015998</v>
      </c>
      <c r="N272" s="2">
        <f t="shared" si="4"/>
        <v>1.6005917902718698</v>
      </c>
    </row>
    <row r="273" spans="1:14" x14ac:dyDescent="0.15">
      <c r="A273" t="s">
        <v>13</v>
      </c>
      <c r="B273" t="s">
        <v>556</v>
      </c>
      <c r="C273">
        <v>7</v>
      </c>
      <c r="D273">
        <v>0.42194092827004198</v>
      </c>
      <c r="E273">
        <v>2.5084659468350701E-2</v>
      </c>
      <c r="F273" t="s">
        <v>557</v>
      </c>
      <c r="G273">
        <v>1123</v>
      </c>
      <c r="H273">
        <v>37</v>
      </c>
      <c r="I273">
        <v>18082</v>
      </c>
      <c r="J273">
        <v>3.0462323409785501</v>
      </c>
      <c r="K273">
        <v>1</v>
      </c>
      <c r="L273">
        <v>0.40405285294022297</v>
      </c>
      <c r="M273">
        <v>37.609747957015998</v>
      </c>
      <c r="N273" s="2">
        <f t="shared" si="4"/>
        <v>1.6005917902718698</v>
      </c>
    </row>
    <row r="274" spans="1:14" x14ac:dyDescent="0.15">
      <c r="A274" t="s">
        <v>13</v>
      </c>
      <c r="B274" t="s">
        <v>558</v>
      </c>
      <c r="C274">
        <v>11</v>
      </c>
      <c r="D274">
        <v>0.66305003013863695</v>
      </c>
      <c r="E274">
        <v>2.5831747075706599E-2</v>
      </c>
      <c r="F274" t="s">
        <v>559</v>
      </c>
      <c r="G274">
        <v>1123</v>
      </c>
      <c r="H274">
        <v>80</v>
      </c>
      <c r="I274">
        <v>18082</v>
      </c>
      <c r="J274">
        <v>2.2139581478183401</v>
      </c>
      <c r="K274">
        <v>1</v>
      </c>
      <c r="L274">
        <v>0.41169034068138899</v>
      </c>
      <c r="M274">
        <v>38.491627612417297</v>
      </c>
      <c r="N274" s="2">
        <f t="shared" si="4"/>
        <v>1.5878462202424708</v>
      </c>
    </row>
    <row r="275" spans="1:14" x14ac:dyDescent="0.15">
      <c r="A275" t="s">
        <v>13</v>
      </c>
      <c r="B275" t="s">
        <v>560</v>
      </c>
      <c r="C275">
        <v>4</v>
      </c>
      <c r="D275">
        <v>0.24110910186859499</v>
      </c>
      <c r="E275">
        <v>2.7003585177685599E-2</v>
      </c>
      <c r="F275" t="s">
        <v>561</v>
      </c>
      <c r="G275">
        <v>1123</v>
      </c>
      <c r="H275">
        <v>11</v>
      </c>
      <c r="I275">
        <v>18082</v>
      </c>
      <c r="J275">
        <v>5.8550959281146202</v>
      </c>
      <c r="K275">
        <v>1</v>
      </c>
      <c r="L275">
        <v>0.42425088037389502</v>
      </c>
      <c r="M275">
        <v>39.851173297140697</v>
      </c>
      <c r="N275" s="2">
        <f t="shared" si="4"/>
        <v>1.568578572155068</v>
      </c>
    </row>
    <row r="276" spans="1:14" x14ac:dyDescent="0.15">
      <c r="A276" t="s">
        <v>13</v>
      </c>
      <c r="B276" t="s">
        <v>562</v>
      </c>
      <c r="C276">
        <v>4</v>
      </c>
      <c r="D276">
        <v>0.24110910186859499</v>
      </c>
      <c r="E276">
        <v>2.7003585177685599E-2</v>
      </c>
      <c r="F276" t="s">
        <v>563</v>
      </c>
      <c r="G276">
        <v>1123</v>
      </c>
      <c r="H276">
        <v>11</v>
      </c>
      <c r="I276">
        <v>18082</v>
      </c>
      <c r="J276">
        <v>5.8550959281146202</v>
      </c>
      <c r="K276">
        <v>1</v>
      </c>
      <c r="L276">
        <v>0.42425088037389502</v>
      </c>
      <c r="M276">
        <v>39.851173297140697</v>
      </c>
      <c r="N276" s="2">
        <f t="shared" si="4"/>
        <v>1.568578572155068</v>
      </c>
    </row>
    <row r="277" spans="1:14" x14ac:dyDescent="0.15">
      <c r="A277" t="s">
        <v>13</v>
      </c>
      <c r="B277" t="s">
        <v>564</v>
      </c>
      <c r="C277">
        <v>4</v>
      </c>
      <c r="D277">
        <v>0.24110910186859499</v>
      </c>
      <c r="E277">
        <v>2.7003585177685599E-2</v>
      </c>
      <c r="F277" t="s">
        <v>565</v>
      </c>
      <c r="G277">
        <v>1123</v>
      </c>
      <c r="H277">
        <v>11</v>
      </c>
      <c r="I277">
        <v>18082</v>
      </c>
      <c r="J277">
        <v>5.8550959281146202</v>
      </c>
      <c r="K277">
        <v>1</v>
      </c>
      <c r="L277">
        <v>0.42425088037389502</v>
      </c>
      <c r="M277">
        <v>39.851173297140697</v>
      </c>
      <c r="N277" s="2">
        <f t="shared" si="4"/>
        <v>1.568578572155068</v>
      </c>
    </row>
    <row r="278" spans="1:14" x14ac:dyDescent="0.15">
      <c r="A278" t="s">
        <v>13</v>
      </c>
      <c r="B278" t="s">
        <v>566</v>
      </c>
      <c r="C278">
        <v>4</v>
      </c>
      <c r="D278">
        <v>0.24110910186859499</v>
      </c>
      <c r="E278">
        <v>2.7003585177685599E-2</v>
      </c>
      <c r="F278" t="s">
        <v>567</v>
      </c>
      <c r="G278">
        <v>1123</v>
      </c>
      <c r="H278">
        <v>11</v>
      </c>
      <c r="I278">
        <v>18082</v>
      </c>
      <c r="J278">
        <v>5.8550959281146202</v>
      </c>
      <c r="K278">
        <v>1</v>
      </c>
      <c r="L278">
        <v>0.42425088037389502</v>
      </c>
      <c r="M278">
        <v>39.851173297140697</v>
      </c>
      <c r="N278" s="2">
        <f t="shared" si="4"/>
        <v>1.568578572155068</v>
      </c>
    </row>
    <row r="279" spans="1:14" x14ac:dyDescent="0.15">
      <c r="A279" t="s">
        <v>13</v>
      </c>
      <c r="B279" t="s">
        <v>568</v>
      </c>
      <c r="C279">
        <v>4</v>
      </c>
      <c r="D279">
        <v>0.24110910186859499</v>
      </c>
      <c r="E279">
        <v>2.7003585177685599E-2</v>
      </c>
      <c r="F279" t="s">
        <v>569</v>
      </c>
      <c r="G279">
        <v>1123</v>
      </c>
      <c r="H279">
        <v>11</v>
      </c>
      <c r="I279">
        <v>18082</v>
      </c>
      <c r="J279">
        <v>5.8550959281146202</v>
      </c>
      <c r="K279">
        <v>1</v>
      </c>
      <c r="L279">
        <v>0.42425088037389502</v>
      </c>
      <c r="M279">
        <v>39.851173297140697</v>
      </c>
      <c r="N279" s="2">
        <f t="shared" si="4"/>
        <v>1.568578572155068</v>
      </c>
    </row>
    <row r="280" spans="1:14" x14ac:dyDescent="0.15">
      <c r="A280" t="s">
        <v>13</v>
      </c>
      <c r="B280" t="s">
        <v>570</v>
      </c>
      <c r="C280">
        <v>4</v>
      </c>
      <c r="D280">
        <v>0.24110910186859499</v>
      </c>
      <c r="E280">
        <v>2.7003585177685599E-2</v>
      </c>
      <c r="F280" t="s">
        <v>571</v>
      </c>
      <c r="G280">
        <v>1123</v>
      </c>
      <c r="H280">
        <v>11</v>
      </c>
      <c r="I280">
        <v>18082</v>
      </c>
      <c r="J280">
        <v>5.8550959281146202</v>
      </c>
      <c r="K280">
        <v>1</v>
      </c>
      <c r="L280">
        <v>0.42425088037389502</v>
      </c>
      <c r="M280">
        <v>39.851173297140697</v>
      </c>
      <c r="N280" s="2">
        <f t="shared" si="4"/>
        <v>1.568578572155068</v>
      </c>
    </row>
    <row r="281" spans="1:14" x14ac:dyDescent="0.15">
      <c r="A281" t="s">
        <v>13</v>
      </c>
      <c r="B281" t="s">
        <v>572</v>
      </c>
      <c r="C281">
        <v>5</v>
      </c>
      <c r="D281">
        <v>0.30138637733574403</v>
      </c>
      <c r="E281">
        <v>2.7035552987846798E-2</v>
      </c>
      <c r="F281" t="s">
        <v>573</v>
      </c>
      <c r="G281">
        <v>1123</v>
      </c>
      <c r="H281">
        <v>19</v>
      </c>
      <c r="I281">
        <v>18082</v>
      </c>
      <c r="J281">
        <v>4.2372404742934799</v>
      </c>
      <c r="K281">
        <v>1</v>
      </c>
      <c r="L281">
        <v>0.42302378679774799</v>
      </c>
      <c r="M281">
        <v>39.887860326529598</v>
      </c>
      <c r="N281" s="2">
        <f t="shared" si="4"/>
        <v>1.56806474289567</v>
      </c>
    </row>
    <row r="282" spans="1:14" x14ac:dyDescent="0.15">
      <c r="A282" t="s">
        <v>13</v>
      </c>
      <c r="B282" t="s">
        <v>574</v>
      </c>
      <c r="C282">
        <v>5</v>
      </c>
      <c r="D282">
        <v>0.30138637733574403</v>
      </c>
      <c r="E282">
        <v>2.7035552987846798E-2</v>
      </c>
      <c r="F282" t="s">
        <v>575</v>
      </c>
      <c r="G282">
        <v>1123</v>
      </c>
      <c r="H282">
        <v>19</v>
      </c>
      <c r="I282">
        <v>18082</v>
      </c>
      <c r="J282">
        <v>4.2372404742934799</v>
      </c>
      <c r="K282">
        <v>1</v>
      </c>
      <c r="L282">
        <v>0.42302378679774799</v>
      </c>
      <c r="M282">
        <v>39.887860326529598</v>
      </c>
      <c r="N282" s="2">
        <f t="shared" si="4"/>
        <v>1.56806474289567</v>
      </c>
    </row>
    <row r="283" spans="1:14" x14ac:dyDescent="0.15">
      <c r="A283" t="s">
        <v>13</v>
      </c>
      <c r="B283" t="s">
        <v>576</v>
      </c>
      <c r="C283">
        <v>13</v>
      </c>
      <c r="D283">
        <v>0.78360458107293496</v>
      </c>
      <c r="E283">
        <v>2.7468305147777899E-2</v>
      </c>
      <c r="F283" t="s">
        <v>577</v>
      </c>
      <c r="G283">
        <v>1123</v>
      </c>
      <c r="H283">
        <v>104</v>
      </c>
      <c r="I283">
        <v>18082</v>
      </c>
      <c r="J283">
        <v>2.0126892252894</v>
      </c>
      <c r="K283">
        <v>1</v>
      </c>
      <c r="L283">
        <v>0.42654311163955</v>
      </c>
      <c r="M283">
        <v>40.382418591000103</v>
      </c>
      <c r="N283" s="2">
        <f t="shared" si="4"/>
        <v>1.5611681366360675</v>
      </c>
    </row>
    <row r="284" spans="1:14" x14ac:dyDescent="0.15">
      <c r="A284" t="s">
        <v>13</v>
      </c>
      <c r="B284" t="s">
        <v>578</v>
      </c>
      <c r="C284">
        <v>8</v>
      </c>
      <c r="D284">
        <v>0.48221820373719099</v>
      </c>
      <c r="E284">
        <v>2.75821554347126E-2</v>
      </c>
      <c r="F284" t="s">
        <v>579</v>
      </c>
      <c r="G284">
        <v>1123</v>
      </c>
      <c r="H284">
        <v>48</v>
      </c>
      <c r="I284">
        <v>18082</v>
      </c>
      <c r="J284">
        <v>2.6835856337192001</v>
      </c>
      <c r="K284">
        <v>1</v>
      </c>
      <c r="L284">
        <v>0.42628229428088898</v>
      </c>
      <c r="M284">
        <v>40.511888018569501</v>
      </c>
      <c r="N284" s="2">
        <f t="shared" si="4"/>
        <v>1.5593717984638362</v>
      </c>
    </row>
    <row r="285" spans="1:14" x14ac:dyDescent="0.15">
      <c r="A285" t="s">
        <v>13</v>
      </c>
      <c r="B285" t="s">
        <v>580</v>
      </c>
      <c r="C285">
        <v>29</v>
      </c>
      <c r="D285">
        <v>1.74804098854731</v>
      </c>
      <c r="E285">
        <v>2.7775890929992698E-2</v>
      </c>
      <c r="F285" t="s">
        <v>581</v>
      </c>
      <c r="G285">
        <v>1123</v>
      </c>
      <c r="H285">
        <v>308</v>
      </c>
      <c r="I285">
        <v>18082</v>
      </c>
      <c r="J285">
        <v>1.5160516242439599</v>
      </c>
      <c r="K285">
        <v>1</v>
      </c>
      <c r="L285">
        <v>0.42695553105137402</v>
      </c>
      <c r="M285">
        <v>40.731590825080097</v>
      </c>
      <c r="N285" s="2">
        <f t="shared" si="4"/>
        <v>1.5563320018821778</v>
      </c>
    </row>
    <row r="286" spans="1:14" x14ac:dyDescent="0.15">
      <c r="A286" t="s">
        <v>13</v>
      </c>
      <c r="B286" t="s">
        <v>582</v>
      </c>
      <c r="C286">
        <v>6</v>
      </c>
      <c r="D286">
        <v>0.36166365280289298</v>
      </c>
      <c r="E286">
        <v>3.1214153262687099E-2</v>
      </c>
      <c r="F286" t="s">
        <v>583</v>
      </c>
      <c r="G286">
        <v>1123</v>
      </c>
      <c r="H286">
        <v>29</v>
      </c>
      <c r="I286">
        <v>18082</v>
      </c>
      <c r="J286">
        <v>3.3313476832376301</v>
      </c>
      <c r="K286">
        <v>1</v>
      </c>
      <c r="L286">
        <v>0.46405068424233697</v>
      </c>
      <c r="M286">
        <v>44.505283704009102</v>
      </c>
      <c r="N286" s="2">
        <f t="shared" si="4"/>
        <v>1.5056484415537801</v>
      </c>
    </row>
    <row r="287" spans="1:14" x14ac:dyDescent="0.15">
      <c r="A287" t="s">
        <v>13</v>
      </c>
      <c r="B287" t="s">
        <v>584</v>
      </c>
      <c r="C287">
        <v>6</v>
      </c>
      <c r="D287">
        <v>0.36166365280289298</v>
      </c>
      <c r="E287">
        <v>3.1214153262687099E-2</v>
      </c>
      <c r="F287" t="s">
        <v>585</v>
      </c>
      <c r="G287">
        <v>1123</v>
      </c>
      <c r="H287">
        <v>29</v>
      </c>
      <c r="I287">
        <v>18082</v>
      </c>
      <c r="J287">
        <v>3.3313476832376301</v>
      </c>
      <c r="K287">
        <v>1</v>
      </c>
      <c r="L287">
        <v>0.46405068424233697</v>
      </c>
      <c r="M287">
        <v>44.505283704009102</v>
      </c>
      <c r="N287" s="2">
        <f t="shared" si="4"/>
        <v>1.5056484415537801</v>
      </c>
    </row>
    <row r="288" spans="1:14" x14ac:dyDescent="0.15">
      <c r="A288" t="s">
        <v>13</v>
      </c>
      <c r="B288" t="s">
        <v>586</v>
      </c>
      <c r="C288">
        <v>5</v>
      </c>
      <c r="D288">
        <v>0.30138637733574403</v>
      </c>
      <c r="E288">
        <v>3.2180085562620503E-2</v>
      </c>
      <c r="F288" t="s">
        <v>587</v>
      </c>
      <c r="G288">
        <v>1123</v>
      </c>
      <c r="H288">
        <v>20</v>
      </c>
      <c r="I288">
        <v>18082</v>
      </c>
      <c r="J288">
        <v>4.0253784505787999</v>
      </c>
      <c r="K288">
        <v>1</v>
      </c>
      <c r="L288">
        <v>0.472795472116666</v>
      </c>
      <c r="M288">
        <v>45.523827962539499</v>
      </c>
      <c r="N288" s="2">
        <f t="shared" si="4"/>
        <v>1.4924128055034733</v>
      </c>
    </row>
    <row r="289" spans="1:14" x14ac:dyDescent="0.15">
      <c r="A289" t="s">
        <v>13</v>
      </c>
      <c r="B289" t="s">
        <v>588</v>
      </c>
      <c r="C289">
        <v>5</v>
      </c>
      <c r="D289">
        <v>0.30138637733574403</v>
      </c>
      <c r="E289">
        <v>3.2180085562620503E-2</v>
      </c>
      <c r="F289" t="s">
        <v>589</v>
      </c>
      <c r="G289">
        <v>1123</v>
      </c>
      <c r="H289">
        <v>20</v>
      </c>
      <c r="I289">
        <v>18082</v>
      </c>
      <c r="J289">
        <v>4.0253784505787999</v>
      </c>
      <c r="K289">
        <v>1</v>
      </c>
      <c r="L289">
        <v>0.472795472116666</v>
      </c>
      <c r="M289">
        <v>45.523827962539499</v>
      </c>
      <c r="N289" s="2">
        <f t="shared" si="4"/>
        <v>1.4924128055034733</v>
      </c>
    </row>
    <row r="290" spans="1:14" x14ac:dyDescent="0.15">
      <c r="A290" t="s">
        <v>13</v>
      </c>
      <c r="B290" t="s">
        <v>590</v>
      </c>
      <c r="C290">
        <v>5</v>
      </c>
      <c r="D290">
        <v>0.30138637733574403</v>
      </c>
      <c r="E290">
        <v>3.2180085562620503E-2</v>
      </c>
      <c r="F290" t="s">
        <v>591</v>
      </c>
      <c r="G290">
        <v>1123</v>
      </c>
      <c r="H290">
        <v>20</v>
      </c>
      <c r="I290">
        <v>18082</v>
      </c>
      <c r="J290">
        <v>4.0253784505787999</v>
      </c>
      <c r="K290">
        <v>1</v>
      </c>
      <c r="L290">
        <v>0.472795472116666</v>
      </c>
      <c r="M290">
        <v>45.523827962539499</v>
      </c>
      <c r="N290" s="2">
        <f t="shared" si="4"/>
        <v>1.4924128055034733</v>
      </c>
    </row>
    <row r="291" spans="1:14" x14ac:dyDescent="0.15">
      <c r="A291" t="s">
        <v>13</v>
      </c>
      <c r="B291" t="s">
        <v>592</v>
      </c>
      <c r="C291">
        <v>3</v>
      </c>
      <c r="D291">
        <v>0.18083182640144599</v>
      </c>
      <c r="E291">
        <v>3.3921985110448201E-2</v>
      </c>
      <c r="F291" t="s">
        <v>593</v>
      </c>
      <c r="G291">
        <v>1123</v>
      </c>
      <c r="H291">
        <v>5</v>
      </c>
      <c r="I291">
        <v>18082</v>
      </c>
      <c r="J291">
        <v>9.6609082813891298</v>
      </c>
      <c r="K291">
        <v>1</v>
      </c>
      <c r="L291">
        <v>0.48937129199292501</v>
      </c>
      <c r="M291">
        <v>47.316048576870202</v>
      </c>
      <c r="N291" s="2">
        <f t="shared" si="4"/>
        <v>1.4695187408113297</v>
      </c>
    </row>
    <row r="292" spans="1:14" x14ac:dyDescent="0.15">
      <c r="A292" t="s">
        <v>13</v>
      </c>
      <c r="B292" t="s">
        <v>594</v>
      </c>
      <c r="C292">
        <v>3</v>
      </c>
      <c r="D292">
        <v>0.18083182640144599</v>
      </c>
      <c r="E292">
        <v>3.3921985110448201E-2</v>
      </c>
      <c r="F292" t="s">
        <v>595</v>
      </c>
      <c r="G292">
        <v>1123</v>
      </c>
      <c r="H292">
        <v>5</v>
      </c>
      <c r="I292">
        <v>18082</v>
      </c>
      <c r="J292">
        <v>9.6609082813891298</v>
      </c>
      <c r="K292">
        <v>1</v>
      </c>
      <c r="L292">
        <v>0.48937129199292501</v>
      </c>
      <c r="M292">
        <v>47.316048576870202</v>
      </c>
      <c r="N292" s="2">
        <f t="shared" si="4"/>
        <v>1.4695187408113297</v>
      </c>
    </row>
    <row r="293" spans="1:14" x14ac:dyDescent="0.15">
      <c r="A293" t="s">
        <v>13</v>
      </c>
      <c r="B293" t="s">
        <v>596</v>
      </c>
      <c r="C293">
        <v>3</v>
      </c>
      <c r="D293">
        <v>0.18083182640144599</v>
      </c>
      <c r="E293">
        <v>3.3921985110448201E-2</v>
      </c>
      <c r="F293" t="s">
        <v>597</v>
      </c>
      <c r="G293">
        <v>1123</v>
      </c>
      <c r="H293">
        <v>5</v>
      </c>
      <c r="I293">
        <v>18082</v>
      </c>
      <c r="J293">
        <v>9.6609082813891298</v>
      </c>
      <c r="K293">
        <v>1</v>
      </c>
      <c r="L293">
        <v>0.48937129199292501</v>
      </c>
      <c r="M293">
        <v>47.316048576870202</v>
      </c>
      <c r="N293" s="2">
        <f t="shared" si="4"/>
        <v>1.4695187408113297</v>
      </c>
    </row>
    <row r="294" spans="1:14" x14ac:dyDescent="0.15">
      <c r="A294" t="s">
        <v>13</v>
      </c>
      <c r="B294" t="s">
        <v>598</v>
      </c>
      <c r="C294">
        <v>3</v>
      </c>
      <c r="D294">
        <v>0.18083182640144599</v>
      </c>
      <c r="E294">
        <v>3.3921985110448201E-2</v>
      </c>
      <c r="F294" t="s">
        <v>599</v>
      </c>
      <c r="G294">
        <v>1123</v>
      </c>
      <c r="H294">
        <v>5</v>
      </c>
      <c r="I294">
        <v>18082</v>
      </c>
      <c r="J294">
        <v>9.6609082813891298</v>
      </c>
      <c r="K294">
        <v>1</v>
      </c>
      <c r="L294">
        <v>0.48937129199292501</v>
      </c>
      <c r="M294">
        <v>47.316048576870202</v>
      </c>
      <c r="N294" s="2">
        <f t="shared" si="4"/>
        <v>1.4695187408113297</v>
      </c>
    </row>
    <row r="295" spans="1:14" x14ac:dyDescent="0.15">
      <c r="A295" t="s">
        <v>13</v>
      </c>
      <c r="B295" t="s">
        <v>600</v>
      </c>
      <c r="C295">
        <v>3</v>
      </c>
      <c r="D295">
        <v>0.18083182640144599</v>
      </c>
      <c r="E295">
        <v>3.3921985110448201E-2</v>
      </c>
      <c r="F295" t="s">
        <v>601</v>
      </c>
      <c r="G295">
        <v>1123</v>
      </c>
      <c r="H295">
        <v>5</v>
      </c>
      <c r="I295">
        <v>18082</v>
      </c>
      <c r="J295">
        <v>9.6609082813891298</v>
      </c>
      <c r="K295">
        <v>1</v>
      </c>
      <c r="L295">
        <v>0.48937129199292501</v>
      </c>
      <c r="M295">
        <v>47.316048576870202</v>
      </c>
      <c r="N295" s="2">
        <f t="shared" si="4"/>
        <v>1.4695187408113297</v>
      </c>
    </row>
    <row r="296" spans="1:14" x14ac:dyDescent="0.15">
      <c r="A296" t="s">
        <v>13</v>
      </c>
      <c r="B296" t="s">
        <v>602</v>
      </c>
      <c r="C296">
        <v>3</v>
      </c>
      <c r="D296">
        <v>0.18083182640144599</v>
      </c>
      <c r="E296">
        <v>3.3921985110448201E-2</v>
      </c>
      <c r="F296" t="s">
        <v>603</v>
      </c>
      <c r="G296">
        <v>1123</v>
      </c>
      <c r="H296">
        <v>5</v>
      </c>
      <c r="I296">
        <v>18082</v>
      </c>
      <c r="J296">
        <v>9.6609082813891298</v>
      </c>
      <c r="K296">
        <v>1</v>
      </c>
      <c r="L296">
        <v>0.48937129199292501</v>
      </c>
      <c r="M296">
        <v>47.316048576870202</v>
      </c>
      <c r="N296" s="2">
        <f t="shared" si="4"/>
        <v>1.4695187408113297</v>
      </c>
    </row>
    <row r="297" spans="1:14" x14ac:dyDescent="0.15">
      <c r="A297" t="s">
        <v>13</v>
      </c>
      <c r="B297" t="s">
        <v>604</v>
      </c>
      <c r="C297">
        <v>4</v>
      </c>
      <c r="D297">
        <v>0.24110910186859499</v>
      </c>
      <c r="E297">
        <v>3.4377833471511299E-2</v>
      </c>
      <c r="F297" t="s">
        <v>605</v>
      </c>
      <c r="G297">
        <v>1123</v>
      </c>
      <c r="H297">
        <v>12</v>
      </c>
      <c r="I297">
        <v>18082</v>
      </c>
      <c r="J297">
        <v>5.3671712674384002</v>
      </c>
      <c r="K297">
        <v>1</v>
      </c>
      <c r="L297">
        <v>0.49235905601984797</v>
      </c>
      <c r="M297">
        <v>47.775771693443097</v>
      </c>
      <c r="N297" s="2">
        <f t="shared" si="4"/>
        <v>1.4637214964975858</v>
      </c>
    </row>
    <row r="298" spans="1:14" x14ac:dyDescent="0.15">
      <c r="A298" t="s">
        <v>13</v>
      </c>
      <c r="B298" t="s">
        <v>606</v>
      </c>
      <c r="C298">
        <v>4</v>
      </c>
      <c r="D298">
        <v>0.24110910186859499</v>
      </c>
      <c r="E298">
        <v>3.4377833471511299E-2</v>
      </c>
      <c r="F298" t="s">
        <v>607</v>
      </c>
      <c r="G298">
        <v>1123</v>
      </c>
      <c r="H298">
        <v>12</v>
      </c>
      <c r="I298">
        <v>18082</v>
      </c>
      <c r="J298">
        <v>5.3671712674384002</v>
      </c>
      <c r="K298">
        <v>1</v>
      </c>
      <c r="L298">
        <v>0.49235905601984797</v>
      </c>
      <c r="M298">
        <v>47.775771693443097</v>
      </c>
      <c r="N298" s="2">
        <f t="shared" si="4"/>
        <v>1.4637214964975858</v>
      </c>
    </row>
    <row r="299" spans="1:14" x14ac:dyDescent="0.15">
      <c r="A299" t="s">
        <v>13</v>
      </c>
      <c r="B299" t="s">
        <v>608</v>
      </c>
      <c r="C299">
        <v>4</v>
      </c>
      <c r="D299">
        <v>0.24110910186859499</v>
      </c>
      <c r="E299">
        <v>3.4377833471511299E-2</v>
      </c>
      <c r="F299" t="s">
        <v>609</v>
      </c>
      <c r="G299">
        <v>1123</v>
      </c>
      <c r="H299">
        <v>12</v>
      </c>
      <c r="I299">
        <v>18082</v>
      </c>
      <c r="J299">
        <v>5.3671712674384002</v>
      </c>
      <c r="K299">
        <v>1</v>
      </c>
      <c r="L299">
        <v>0.49235905601984797</v>
      </c>
      <c r="M299">
        <v>47.775771693443097</v>
      </c>
      <c r="N299" s="2">
        <f t="shared" si="4"/>
        <v>1.4637214964975858</v>
      </c>
    </row>
    <row r="300" spans="1:14" x14ac:dyDescent="0.15">
      <c r="A300" t="s">
        <v>13</v>
      </c>
      <c r="B300" t="s">
        <v>610</v>
      </c>
      <c r="C300">
        <v>6</v>
      </c>
      <c r="D300">
        <v>0.36166365280289298</v>
      </c>
      <c r="E300">
        <v>3.5607447348316598E-2</v>
      </c>
      <c r="F300" t="s">
        <v>611</v>
      </c>
      <c r="G300">
        <v>1123</v>
      </c>
      <c r="H300">
        <v>30</v>
      </c>
      <c r="I300">
        <v>18082</v>
      </c>
      <c r="J300">
        <v>3.2203027604630399</v>
      </c>
      <c r="K300">
        <v>1</v>
      </c>
      <c r="L300">
        <v>0.50304931801007402</v>
      </c>
      <c r="M300">
        <v>48.996984495739497</v>
      </c>
      <c r="N300" s="2">
        <f t="shared" si="4"/>
        <v>1.4484591592175327</v>
      </c>
    </row>
    <row r="301" spans="1:14" x14ac:dyDescent="0.15">
      <c r="A301" t="s">
        <v>13</v>
      </c>
      <c r="B301" t="s">
        <v>612</v>
      </c>
      <c r="C301">
        <v>6</v>
      </c>
      <c r="D301">
        <v>0.36166365280289298</v>
      </c>
      <c r="E301">
        <v>3.5607447348316598E-2</v>
      </c>
      <c r="F301" t="s">
        <v>613</v>
      </c>
      <c r="G301">
        <v>1123</v>
      </c>
      <c r="H301">
        <v>30</v>
      </c>
      <c r="I301">
        <v>18082</v>
      </c>
      <c r="J301">
        <v>3.2203027604630399</v>
      </c>
      <c r="K301">
        <v>1</v>
      </c>
      <c r="L301">
        <v>0.50304931801007402</v>
      </c>
      <c r="M301">
        <v>48.996984495739497</v>
      </c>
      <c r="N301" s="2">
        <f t="shared" si="4"/>
        <v>1.4484591592175327</v>
      </c>
    </row>
    <row r="302" spans="1:14" x14ac:dyDescent="0.15">
      <c r="A302" t="s">
        <v>13</v>
      </c>
      <c r="B302" t="s">
        <v>614</v>
      </c>
      <c r="C302">
        <v>6</v>
      </c>
      <c r="D302">
        <v>0.36166365280289298</v>
      </c>
      <c r="E302">
        <v>3.5607447348316598E-2</v>
      </c>
      <c r="F302" t="s">
        <v>615</v>
      </c>
      <c r="G302">
        <v>1123</v>
      </c>
      <c r="H302">
        <v>30</v>
      </c>
      <c r="I302">
        <v>18082</v>
      </c>
      <c r="J302">
        <v>3.2203027604630399</v>
      </c>
      <c r="K302">
        <v>1</v>
      </c>
      <c r="L302">
        <v>0.50304931801007402</v>
      </c>
      <c r="M302">
        <v>48.996984495739497</v>
      </c>
      <c r="N302" s="2">
        <f t="shared" si="4"/>
        <v>1.4484591592175327</v>
      </c>
    </row>
    <row r="303" spans="1:14" x14ac:dyDescent="0.15">
      <c r="A303" t="s">
        <v>13</v>
      </c>
      <c r="B303" t="s">
        <v>616</v>
      </c>
      <c r="C303">
        <v>10</v>
      </c>
      <c r="D303">
        <v>0.60277275467148805</v>
      </c>
      <c r="E303">
        <v>3.6164646669563101E-2</v>
      </c>
      <c r="F303" t="s">
        <v>617</v>
      </c>
      <c r="G303">
        <v>1123</v>
      </c>
      <c r="H303">
        <v>73</v>
      </c>
      <c r="I303">
        <v>18082</v>
      </c>
      <c r="J303">
        <v>2.2056868222349602</v>
      </c>
      <c r="K303">
        <v>1</v>
      </c>
      <c r="L303">
        <v>0.50686826296959897</v>
      </c>
      <c r="M303">
        <v>49.541435452258398</v>
      </c>
      <c r="N303" s="2">
        <f t="shared" si="4"/>
        <v>1.4417157736253092</v>
      </c>
    </row>
    <row r="304" spans="1:14" x14ac:dyDescent="0.15">
      <c r="A304" t="s">
        <v>13</v>
      </c>
      <c r="B304" t="s">
        <v>618</v>
      </c>
      <c r="C304">
        <v>8</v>
      </c>
      <c r="D304">
        <v>0.48221820373719099</v>
      </c>
      <c r="E304">
        <v>3.7002402151284301E-2</v>
      </c>
      <c r="F304" t="s">
        <v>619</v>
      </c>
      <c r="G304">
        <v>1123</v>
      </c>
      <c r="H304">
        <v>51</v>
      </c>
      <c r="I304">
        <v>18082</v>
      </c>
      <c r="J304">
        <v>2.52572765526513</v>
      </c>
      <c r="K304">
        <v>1</v>
      </c>
      <c r="L304">
        <v>0.51334000472568897</v>
      </c>
      <c r="M304">
        <v>50.349685036954199</v>
      </c>
      <c r="N304" s="2">
        <f t="shared" si="4"/>
        <v>1.4317700811442546</v>
      </c>
    </row>
    <row r="305" spans="1:14" x14ac:dyDescent="0.15">
      <c r="A305" t="s">
        <v>13</v>
      </c>
      <c r="B305" t="s">
        <v>620</v>
      </c>
      <c r="C305">
        <v>9</v>
      </c>
      <c r="D305">
        <v>0.54249547920433905</v>
      </c>
      <c r="E305">
        <v>3.7032906464682297E-2</v>
      </c>
      <c r="F305" t="s">
        <v>621</v>
      </c>
      <c r="G305">
        <v>1123</v>
      </c>
      <c r="H305">
        <v>62</v>
      </c>
      <c r="I305">
        <v>18082</v>
      </c>
      <c r="J305">
        <v>2.33731651969092</v>
      </c>
      <c r="K305">
        <v>1</v>
      </c>
      <c r="L305">
        <v>0.51195411108872801</v>
      </c>
      <c r="M305">
        <v>50.378882579133901</v>
      </c>
      <c r="N305" s="2">
        <f t="shared" si="4"/>
        <v>1.4314122017491302</v>
      </c>
    </row>
    <row r="306" spans="1:14" x14ac:dyDescent="0.15">
      <c r="A306" t="s">
        <v>13</v>
      </c>
      <c r="B306" t="s">
        <v>622</v>
      </c>
      <c r="C306">
        <v>20</v>
      </c>
      <c r="D306">
        <v>1.2055455093429699</v>
      </c>
      <c r="E306">
        <v>3.7476497495818897E-2</v>
      </c>
      <c r="F306" t="s">
        <v>623</v>
      </c>
      <c r="G306">
        <v>1123</v>
      </c>
      <c r="H306">
        <v>197</v>
      </c>
      <c r="I306">
        <v>18082</v>
      </c>
      <c r="J306">
        <v>1.6346714520116901</v>
      </c>
      <c r="K306">
        <v>1</v>
      </c>
      <c r="L306">
        <v>0.51453446489047205</v>
      </c>
      <c r="M306">
        <v>50.801639138869902</v>
      </c>
      <c r="N306" s="2">
        <f t="shared" si="4"/>
        <v>1.4262410044789589</v>
      </c>
    </row>
    <row r="307" spans="1:14" x14ac:dyDescent="0.15">
      <c r="A307" t="s">
        <v>13</v>
      </c>
      <c r="B307" t="s">
        <v>624</v>
      </c>
      <c r="C307">
        <v>5</v>
      </c>
      <c r="D307">
        <v>0.30138637733574403</v>
      </c>
      <c r="E307">
        <v>3.7857846472703897E-2</v>
      </c>
      <c r="F307" t="s">
        <v>625</v>
      </c>
      <c r="G307">
        <v>1123</v>
      </c>
      <c r="H307">
        <v>21</v>
      </c>
      <c r="I307">
        <v>18082</v>
      </c>
      <c r="J307">
        <v>3.8336937624559999</v>
      </c>
      <c r="K307">
        <v>1</v>
      </c>
      <c r="L307">
        <v>0.51649022139772005</v>
      </c>
      <c r="M307">
        <v>51.162350688557098</v>
      </c>
      <c r="N307" s="2">
        <f t="shared" si="4"/>
        <v>1.4218440943242003</v>
      </c>
    </row>
    <row r="308" spans="1:14" x14ac:dyDescent="0.15">
      <c r="A308" t="s">
        <v>13</v>
      </c>
      <c r="B308" t="s">
        <v>626</v>
      </c>
      <c r="C308">
        <v>5</v>
      </c>
      <c r="D308">
        <v>0.30138637733574403</v>
      </c>
      <c r="E308">
        <v>3.7857846472703897E-2</v>
      </c>
      <c r="F308" t="s">
        <v>627</v>
      </c>
      <c r="G308">
        <v>1123</v>
      </c>
      <c r="H308">
        <v>21</v>
      </c>
      <c r="I308">
        <v>18082</v>
      </c>
      <c r="J308">
        <v>3.8336937624559999</v>
      </c>
      <c r="K308">
        <v>1</v>
      </c>
      <c r="L308">
        <v>0.51649022139772005</v>
      </c>
      <c r="M308">
        <v>51.162350688557098</v>
      </c>
      <c r="N308" s="2">
        <f t="shared" si="4"/>
        <v>1.4218440943242003</v>
      </c>
    </row>
    <row r="309" spans="1:14" x14ac:dyDescent="0.15">
      <c r="A309" t="s">
        <v>13</v>
      </c>
      <c r="B309" t="s">
        <v>628</v>
      </c>
      <c r="C309">
        <v>5</v>
      </c>
      <c r="D309">
        <v>0.30138637733574403</v>
      </c>
      <c r="E309">
        <v>3.7857846472703897E-2</v>
      </c>
      <c r="F309" t="s">
        <v>629</v>
      </c>
      <c r="G309">
        <v>1123</v>
      </c>
      <c r="H309">
        <v>21</v>
      </c>
      <c r="I309">
        <v>18082</v>
      </c>
      <c r="J309">
        <v>3.8336937624559999</v>
      </c>
      <c r="K309">
        <v>1</v>
      </c>
      <c r="L309">
        <v>0.51649022139772005</v>
      </c>
      <c r="M309">
        <v>51.162350688557098</v>
      </c>
      <c r="N309" s="2">
        <f t="shared" si="4"/>
        <v>1.4218440943242003</v>
      </c>
    </row>
    <row r="310" spans="1:14" x14ac:dyDescent="0.15">
      <c r="A310" t="s">
        <v>13</v>
      </c>
      <c r="B310" t="s">
        <v>630</v>
      </c>
      <c r="C310">
        <v>7</v>
      </c>
      <c r="D310">
        <v>0.42194092827004198</v>
      </c>
      <c r="E310">
        <v>3.9411337934658203E-2</v>
      </c>
      <c r="F310" t="s">
        <v>631</v>
      </c>
      <c r="G310">
        <v>1123</v>
      </c>
      <c r="H310">
        <v>41</v>
      </c>
      <c r="I310">
        <v>18082</v>
      </c>
      <c r="J310">
        <v>2.7490389418586898</v>
      </c>
      <c r="K310">
        <v>1</v>
      </c>
      <c r="L310">
        <v>0.52930233192181997</v>
      </c>
      <c r="M310">
        <v>52.606075976525801</v>
      </c>
      <c r="N310" s="2">
        <f t="shared" si="4"/>
        <v>1.4043788214709554</v>
      </c>
    </row>
    <row r="311" spans="1:14" x14ac:dyDescent="0.15">
      <c r="A311" t="s">
        <v>13</v>
      </c>
      <c r="B311" t="s">
        <v>632</v>
      </c>
      <c r="C311">
        <v>6</v>
      </c>
      <c r="D311">
        <v>0.36166365280289298</v>
      </c>
      <c r="E311">
        <v>4.03629678535554E-2</v>
      </c>
      <c r="F311" t="s">
        <v>633</v>
      </c>
      <c r="G311">
        <v>1123</v>
      </c>
      <c r="H311">
        <v>31</v>
      </c>
      <c r="I311">
        <v>18082</v>
      </c>
      <c r="J311">
        <v>3.1164220262545599</v>
      </c>
      <c r="K311">
        <v>1</v>
      </c>
      <c r="L311">
        <v>0.53628694003680799</v>
      </c>
      <c r="M311">
        <v>53.470420640392298</v>
      </c>
      <c r="N311" s="2">
        <f t="shared" si="4"/>
        <v>1.3940169079694587</v>
      </c>
    </row>
    <row r="312" spans="1:14" x14ac:dyDescent="0.15">
      <c r="A312" t="s">
        <v>13</v>
      </c>
      <c r="B312" t="s">
        <v>634</v>
      </c>
      <c r="C312">
        <v>20</v>
      </c>
      <c r="D312">
        <v>1.2055455093429699</v>
      </c>
      <c r="E312">
        <v>4.0870780041259297E-2</v>
      </c>
      <c r="F312" t="s">
        <v>635</v>
      </c>
      <c r="G312">
        <v>1123</v>
      </c>
      <c r="H312">
        <v>199</v>
      </c>
      <c r="I312">
        <v>18082</v>
      </c>
      <c r="J312">
        <v>1.61824259319751</v>
      </c>
      <c r="K312">
        <v>1</v>
      </c>
      <c r="L312">
        <v>0.53916957074425698</v>
      </c>
      <c r="M312">
        <v>53.925530894956701</v>
      </c>
      <c r="N312" s="2">
        <f t="shared" si="4"/>
        <v>1.3885870734608614</v>
      </c>
    </row>
    <row r="313" spans="1:14" x14ac:dyDescent="0.15">
      <c r="A313" t="s">
        <v>13</v>
      </c>
      <c r="B313" t="s">
        <v>636</v>
      </c>
      <c r="C313">
        <v>4</v>
      </c>
      <c r="D313">
        <v>0.24110910186859499</v>
      </c>
      <c r="E313">
        <v>4.2678943565063E-2</v>
      </c>
      <c r="F313" t="s">
        <v>637</v>
      </c>
      <c r="G313">
        <v>1123</v>
      </c>
      <c r="H313">
        <v>13</v>
      </c>
      <c r="I313">
        <v>18082</v>
      </c>
      <c r="J313">
        <v>4.9543119391739099</v>
      </c>
      <c r="K313">
        <v>1</v>
      </c>
      <c r="L313">
        <v>0.55335520277142403</v>
      </c>
      <c r="M313">
        <v>55.512077413557101</v>
      </c>
      <c r="N313" s="2">
        <f t="shared" si="4"/>
        <v>1.3697863392368363</v>
      </c>
    </row>
    <row r="314" spans="1:14" x14ac:dyDescent="0.15">
      <c r="A314" t="s">
        <v>13</v>
      </c>
      <c r="B314" t="s">
        <v>638</v>
      </c>
      <c r="C314">
        <v>4</v>
      </c>
      <c r="D314">
        <v>0.24110910186859499</v>
      </c>
      <c r="E314">
        <v>4.2678943565063E-2</v>
      </c>
      <c r="F314" t="s">
        <v>639</v>
      </c>
      <c r="G314">
        <v>1123</v>
      </c>
      <c r="H314">
        <v>13</v>
      </c>
      <c r="I314">
        <v>18082</v>
      </c>
      <c r="J314">
        <v>4.9543119391739099</v>
      </c>
      <c r="K314">
        <v>1</v>
      </c>
      <c r="L314">
        <v>0.55335520277142403</v>
      </c>
      <c r="M314">
        <v>55.512077413557101</v>
      </c>
      <c r="N314" s="2">
        <f t="shared" si="4"/>
        <v>1.3697863392368363</v>
      </c>
    </row>
    <row r="315" spans="1:14" x14ac:dyDescent="0.15">
      <c r="A315" t="s">
        <v>13</v>
      </c>
      <c r="B315" t="s">
        <v>640</v>
      </c>
      <c r="C315">
        <v>4</v>
      </c>
      <c r="D315">
        <v>0.24110910186859499</v>
      </c>
      <c r="E315">
        <v>4.2678943565063E-2</v>
      </c>
      <c r="F315" t="s">
        <v>641</v>
      </c>
      <c r="G315">
        <v>1123</v>
      </c>
      <c r="H315">
        <v>13</v>
      </c>
      <c r="I315">
        <v>18082</v>
      </c>
      <c r="J315">
        <v>4.9543119391739099</v>
      </c>
      <c r="K315">
        <v>1</v>
      </c>
      <c r="L315">
        <v>0.55335520277142403</v>
      </c>
      <c r="M315">
        <v>55.512077413557101</v>
      </c>
      <c r="N315" s="2">
        <f t="shared" si="4"/>
        <v>1.3697863392368363</v>
      </c>
    </row>
    <row r="316" spans="1:14" x14ac:dyDescent="0.15">
      <c r="A316" t="s">
        <v>13</v>
      </c>
      <c r="B316" t="s">
        <v>642</v>
      </c>
      <c r="C316">
        <v>4</v>
      </c>
      <c r="D316">
        <v>0.24110910186859499</v>
      </c>
      <c r="E316">
        <v>4.2678943565063E-2</v>
      </c>
      <c r="F316" t="s">
        <v>643</v>
      </c>
      <c r="G316">
        <v>1123</v>
      </c>
      <c r="H316">
        <v>13</v>
      </c>
      <c r="I316">
        <v>18082</v>
      </c>
      <c r="J316">
        <v>4.9543119391739099</v>
      </c>
      <c r="K316">
        <v>1</v>
      </c>
      <c r="L316">
        <v>0.55335520277142403</v>
      </c>
      <c r="M316">
        <v>55.512077413557101</v>
      </c>
      <c r="N316" s="2">
        <f t="shared" si="4"/>
        <v>1.3697863392368363</v>
      </c>
    </row>
    <row r="317" spans="1:14" x14ac:dyDescent="0.15">
      <c r="A317" t="s">
        <v>13</v>
      </c>
      <c r="B317" t="s">
        <v>644</v>
      </c>
      <c r="C317">
        <v>9</v>
      </c>
      <c r="D317">
        <v>0.54249547920433905</v>
      </c>
      <c r="E317">
        <v>4.3557611774569897E-2</v>
      </c>
      <c r="F317" t="s">
        <v>645</v>
      </c>
      <c r="G317">
        <v>1123</v>
      </c>
      <c r="H317">
        <v>64</v>
      </c>
      <c r="I317">
        <v>18082</v>
      </c>
      <c r="J317">
        <v>2.26427537845057</v>
      </c>
      <c r="K317">
        <v>1</v>
      </c>
      <c r="L317">
        <v>0.55919393691027097</v>
      </c>
      <c r="M317">
        <v>56.264254951548402</v>
      </c>
      <c r="N317" s="2">
        <f t="shared" si="4"/>
        <v>1.36093594024683</v>
      </c>
    </row>
    <row r="318" spans="1:14" x14ac:dyDescent="0.15">
      <c r="A318" t="s">
        <v>13</v>
      </c>
      <c r="B318" t="s">
        <v>646</v>
      </c>
      <c r="C318">
        <v>7</v>
      </c>
      <c r="D318">
        <v>0.42194092827004198</v>
      </c>
      <c r="E318">
        <v>4.3661297517154703E-2</v>
      </c>
      <c r="F318" t="s">
        <v>647</v>
      </c>
      <c r="G318">
        <v>1123</v>
      </c>
      <c r="H318">
        <v>42</v>
      </c>
      <c r="I318">
        <v>18082</v>
      </c>
      <c r="J318">
        <v>2.6835856337192001</v>
      </c>
      <c r="K318">
        <v>1</v>
      </c>
      <c r="L318">
        <v>0.55840420162445603</v>
      </c>
      <c r="M318">
        <v>56.352216383320801</v>
      </c>
      <c r="N318" s="2">
        <f t="shared" si="4"/>
        <v>1.3599033621640457</v>
      </c>
    </row>
    <row r="319" spans="1:14" x14ac:dyDescent="0.15">
      <c r="A319" t="s">
        <v>13</v>
      </c>
      <c r="B319" t="s">
        <v>648</v>
      </c>
      <c r="C319">
        <v>7</v>
      </c>
      <c r="D319">
        <v>0.42194092827004198</v>
      </c>
      <c r="E319">
        <v>4.3661297517154703E-2</v>
      </c>
      <c r="F319" t="s">
        <v>649</v>
      </c>
      <c r="G319">
        <v>1123</v>
      </c>
      <c r="H319">
        <v>42</v>
      </c>
      <c r="I319">
        <v>18082</v>
      </c>
      <c r="J319">
        <v>2.6835856337192001</v>
      </c>
      <c r="K319">
        <v>1</v>
      </c>
      <c r="L319">
        <v>0.55840420162445603</v>
      </c>
      <c r="M319">
        <v>56.352216383320801</v>
      </c>
      <c r="N319" s="2">
        <f t="shared" si="4"/>
        <v>1.3599033621640457</v>
      </c>
    </row>
    <row r="320" spans="1:14" x14ac:dyDescent="0.15">
      <c r="A320" t="s">
        <v>13</v>
      </c>
      <c r="B320" t="s">
        <v>650</v>
      </c>
      <c r="C320">
        <v>5</v>
      </c>
      <c r="D320">
        <v>0.30138637733574403</v>
      </c>
      <c r="E320">
        <v>4.4071863062094603E-2</v>
      </c>
      <c r="F320" t="s">
        <v>361</v>
      </c>
      <c r="G320">
        <v>1123</v>
      </c>
      <c r="H320">
        <v>22</v>
      </c>
      <c r="I320">
        <v>18082</v>
      </c>
      <c r="J320">
        <v>3.6594349550716401</v>
      </c>
      <c r="K320">
        <v>1</v>
      </c>
      <c r="L320">
        <v>0.56020065555043597</v>
      </c>
      <c r="M320">
        <v>56.6988773314838</v>
      </c>
      <c r="N320" s="2">
        <f t="shared" si="4"/>
        <v>1.3558385900508965</v>
      </c>
    </row>
    <row r="321" spans="1:14" x14ac:dyDescent="0.15">
      <c r="A321" t="s">
        <v>13</v>
      </c>
      <c r="B321" t="s">
        <v>651</v>
      </c>
      <c r="C321">
        <v>5</v>
      </c>
      <c r="D321">
        <v>0.30138637733574403</v>
      </c>
      <c r="E321">
        <v>4.4071863062094603E-2</v>
      </c>
      <c r="F321" t="s">
        <v>652</v>
      </c>
      <c r="G321">
        <v>1123</v>
      </c>
      <c r="H321">
        <v>22</v>
      </c>
      <c r="I321">
        <v>18082</v>
      </c>
      <c r="J321">
        <v>3.6594349550716401</v>
      </c>
      <c r="K321">
        <v>1</v>
      </c>
      <c r="L321">
        <v>0.56020065555043597</v>
      </c>
      <c r="M321">
        <v>56.6988773314838</v>
      </c>
      <c r="N321" s="2">
        <f t="shared" si="4"/>
        <v>1.3558385900508965</v>
      </c>
    </row>
    <row r="322" spans="1:14" x14ac:dyDescent="0.15">
      <c r="A322" t="s">
        <v>13</v>
      </c>
      <c r="B322" t="s">
        <v>653</v>
      </c>
      <c r="C322">
        <v>5</v>
      </c>
      <c r="D322">
        <v>0.30138637733574403</v>
      </c>
      <c r="E322">
        <v>4.4071863062094603E-2</v>
      </c>
      <c r="F322" t="s">
        <v>654</v>
      </c>
      <c r="G322">
        <v>1123</v>
      </c>
      <c r="H322">
        <v>22</v>
      </c>
      <c r="I322">
        <v>18082</v>
      </c>
      <c r="J322">
        <v>3.6594349550716401</v>
      </c>
      <c r="K322">
        <v>1</v>
      </c>
      <c r="L322">
        <v>0.56020065555043597</v>
      </c>
      <c r="M322">
        <v>56.6988773314838</v>
      </c>
      <c r="N322" s="2">
        <f t="shared" si="4"/>
        <v>1.3558385900508965</v>
      </c>
    </row>
    <row r="323" spans="1:14" x14ac:dyDescent="0.15">
      <c r="A323" t="s">
        <v>13</v>
      </c>
      <c r="B323" t="s">
        <v>655</v>
      </c>
      <c r="C323">
        <v>5</v>
      </c>
      <c r="D323">
        <v>0.30138637733574403</v>
      </c>
      <c r="E323">
        <v>4.4071863062094603E-2</v>
      </c>
      <c r="F323" t="s">
        <v>656</v>
      </c>
      <c r="G323">
        <v>1123</v>
      </c>
      <c r="H323">
        <v>22</v>
      </c>
      <c r="I323">
        <v>18082</v>
      </c>
      <c r="J323">
        <v>3.6594349550716401</v>
      </c>
      <c r="K323">
        <v>1</v>
      </c>
      <c r="L323">
        <v>0.56020065555043597</v>
      </c>
      <c r="M323">
        <v>56.6988773314838</v>
      </c>
      <c r="N323" s="2">
        <f t="shared" ref="N323:N386" si="5">-LOG10(E323)</f>
        <v>1.3558385900508965</v>
      </c>
    </row>
    <row r="324" spans="1:14" x14ac:dyDescent="0.15">
      <c r="A324" t="s">
        <v>13</v>
      </c>
      <c r="B324" t="s">
        <v>657</v>
      </c>
      <c r="C324">
        <v>5</v>
      </c>
      <c r="D324">
        <v>0.30138637733574403</v>
      </c>
      <c r="E324">
        <v>4.4071863062094603E-2</v>
      </c>
      <c r="F324" t="s">
        <v>658</v>
      </c>
      <c r="G324">
        <v>1123</v>
      </c>
      <c r="H324">
        <v>22</v>
      </c>
      <c r="I324">
        <v>18082</v>
      </c>
      <c r="J324">
        <v>3.6594349550716401</v>
      </c>
      <c r="K324">
        <v>1</v>
      </c>
      <c r="L324">
        <v>0.56020065555043597</v>
      </c>
      <c r="M324">
        <v>56.6988773314838</v>
      </c>
      <c r="N324" s="2">
        <f t="shared" si="5"/>
        <v>1.3558385900508965</v>
      </c>
    </row>
    <row r="325" spans="1:14" x14ac:dyDescent="0.15">
      <c r="A325" t="s">
        <v>13</v>
      </c>
      <c r="B325" t="s">
        <v>659</v>
      </c>
      <c r="C325">
        <v>9</v>
      </c>
      <c r="D325">
        <v>0.54249547920433905</v>
      </c>
      <c r="E325">
        <v>4.70868368114786E-2</v>
      </c>
      <c r="F325" t="s">
        <v>660</v>
      </c>
      <c r="G325">
        <v>1123</v>
      </c>
      <c r="H325">
        <v>65</v>
      </c>
      <c r="I325">
        <v>18082</v>
      </c>
      <c r="J325">
        <v>2.2294403726282601</v>
      </c>
      <c r="K325">
        <v>1</v>
      </c>
      <c r="L325">
        <v>0.58313559172486795</v>
      </c>
      <c r="M325">
        <v>59.165918499236703</v>
      </c>
      <c r="N325" s="2">
        <f t="shared" si="5"/>
        <v>1.3271004835105997</v>
      </c>
    </row>
    <row r="326" spans="1:14" x14ac:dyDescent="0.15">
      <c r="A326" t="s">
        <v>13</v>
      </c>
      <c r="B326" t="s">
        <v>661</v>
      </c>
      <c r="C326">
        <v>7</v>
      </c>
      <c r="D326">
        <v>0.42194092827004198</v>
      </c>
      <c r="E326">
        <v>4.8187133903506901E-2</v>
      </c>
      <c r="F326" t="s">
        <v>662</v>
      </c>
      <c r="G326">
        <v>1123</v>
      </c>
      <c r="H326">
        <v>43</v>
      </c>
      <c r="I326">
        <v>18082</v>
      </c>
      <c r="J326">
        <v>2.6211766654931701</v>
      </c>
      <c r="K326">
        <v>1</v>
      </c>
      <c r="L326">
        <v>0.59011608853846798</v>
      </c>
      <c r="M326">
        <v>60.032658684141701</v>
      </c>
      <c r="N326" s="2">
        <f t="shared" si="5"/>
        <v>1.3170689040973831</v>
      </c>
    </row>
    <row r="327" spans="1:14" x14ac:dyDescent="0.15">
      <c r="A327" t="s">
        <v>13</v>
      </c>
      <c r="B327" t="s">
        <v>663</v>
      </c>
      <c r="C327">
        <v>7</v>
      </c>
      <c r="D327">
        <v>0.42194092827004198</v>
      </c>
      <c r="E327">
        <v>4.8187133903506901E-2</v>
      </c>
      <c r="F327" t="s">
        <v>664</v>
      </c>
      <c r="G327">
        <v>1123</v>
      </c>
      <c r="H327">
        <v>43</v>
      </c>
      <c r="I327">
        <v>18082</v>
      </c>
      <c r="J327">
        <v>2.6211766654931701</v>
      </c>
      <c r="K327">
        <v>1</v>
      </c>
      <c r="L327">
        <v>0.59011608853846798</v>
      </c>
      <c r="M327">
        <v>60.032658684141701</v>
      </c>
      <c r="N327" s="2">
        <f t="shared" si="5"/>
        <v>1.3170689040973831</v>
      </c>
    </row>
    <row r="328" spans="1:14" x14ac:dyDescent="0.15">
      <c r="A328" t="s">
        <v>13</v>
      </c>
      <c r="B328" t="s">
        <v>665</v>
      </c>
      <c r="C328">
        <v>8</v>
      </c>
      <c r="D328">
        <v>0.48221820373719099</v>
      </c>
      <c r="E328">
        <v>4.8324428602869202E-2</v>
      </c>
      <c r="F328" t="s">
        <v>666</v>
      </c>
      <c r="G328">
        <v>1123</v>
      </c>
      <c r="H328">
        <v>54</v>
      </c>
      <c r="I328">
        <v>18082</v>
      </c>
      <c r="J328">
        <v>2.3854094521948399</v>
      </c>
      <c r="K328">
        <v>1</v>
      </c>
      <c r="L328">
        <v>0.58952447828455801</v>
      </c>
      <c r="M328">
        <v>60.139580493956501</v>
      </c>
      <c r="N328" s="2">
        <f t="shared" si="5"/>
        <v>1.3158332724486694</v>
      </c>
    </row>
    <row r="329" spans="1:14" x14ac:dyDescent="0.15">
      <c r="A329" t="s">
        <v>13</v>
      </c>
      <c r="B329" t="s">
        <v>667</v>
      </c>
      <c r="C329">
        <v>3</v>
      </c>
      <c r="D329">
        <v>0.18083182640144599</v>
      </c>
      <c r="E329">
        <v>4.8815586662063697E-2</v>
      </c>
      <c r="F329" t="s">
        <v>668</v>
      </c>
      <c r="G329">
        <v>1123</v>
      </c>
      <c r="H329">
        <v>6</v>
      </c>
      <c r="I329">
        <v>18082</v>
      </c>
      <c r="J329">
        <v>8.0507569011576106</v>
      </c>
      <c r="K329">
        <v>1</v>
      </c>
      <c r="L329">
        <v>0.59166472037901197</v>
      </c>
      <c r="M329">
        <v>60.519870935093202</v>
      </c>
      <c r="N329" s="2">
        <f t="shared" si="5"/>
        <v>1.3114414870030628</v>
      </c>
    </row>
    <row r="330" spans="1:14" x14ac:dyDescent="0.15">
      <c r="A330" t="s">
        <v>13</v>
      </c>
      <c r="B330" t="s">
        <v>669</v>
      </c>
      <c r="C330">
        <v>3</v>
      </c>
      <c r="D330">
        <v>0.18083182640144599</v>
      </c>
      <c r="E330">
        <v>4.8815586662063697E-2</v>
      </c>
      <c r="F330" t="s">
        <v>670</v>
      </c>
      <c r="G330">
        <v>1123</v>
      </c>
      <c r="H330">
        <v>6</v>
      </c>
      <c r="I330">
        <v>18082</v>
      </c>
      <c r="J330">
        <v>8.0507569011576106</v>
      </c>
      <c r="K330">
        <v>1</v>
      </c>
      <c r="L330">
        <v>0.59166472037901197</v>
      </c>
      <c r="M330">
        <v>60.519870935093202</v>
      </c>
      <c r="N330" s="2">
        <f t="shared" si="5"/>
        <v>1.3114414870030628</v>
      </c>
    </row>
    <row r="331" spans="1:14" x14ac:dyDescent="0.15">
      <c r="A331" t="s">
        <v>13</v>
      </c>
      <c r="B331" t="s">
        <v>671</v>
      </c>
      <c r="C331">
        <v>3</v>
      </c>
      <c r="D331">
        <v>0.18083182640144599</v>
      </c>
      <c r="E331">
        <v>4.8815586662063697E-2</v>
      </c>
      <c r="F331" t="s">
        <v>672</v>
      </c>
      <c r="G331">
        <v>1123</v>
      </c>
      <c r="H331">
        <v>6</v>
      </c>
      <c r="I331">
        <v>18082</v>
      </c>
      <c r="J331">
        <v>8.0507569011576106</v>
      </c>
      <c r="K331">
        <v>1</v>
      </c>
      <c r="L331">
        <v>0.59166472037901197</v>
      </c>
      <c r="M331">
        <v>60.519870935093202</v>
      </c>
      <c r="N331" s="2">
        <f t="shared" si="5"/>
        <v>1.3114414870030628</v>
      </c>
    </row>
    <row r="332" spans="1:14" x14ac:dyDescent="0.15">
      <c r="A332" t="s">
        <v>13</v>
      </c>
      <c r="B332" t="s">
        <v>673</v>
      </c>
      <c r="C332">
        <v>3</v>
      </c>
      <c r="D332">
        <v>0.18083182640144599</v>
      </c>
      <c r="E332">
        <v>4.8815586662063697E-2</v>
      </c>
      <c r="F332" t="s">
        <v>674</v>
      </c>
      <c r="G332">
        <v>1123</v>
      </c>
      <c r="H332">
        <v>6</v>
      </c>
      <c r="I332">
        <v>18082</v>
      </c>
      <c r="J332">
        <v>8.0507569011576106</v>
      </c>
      <c r="K332">
        <v>1</v>
      </c>
      <c r="L332">
        <v>0.59166472037901197</v>
      </c>
      <c r="M332">
        <v>60.519870935093202</v>
      </c>
      <c r="N332" s="2">
        <f t="shared" si="5"/>
        <v>1.3114414870030628</v>
      </c>
    </row>
    <row r="333" spans="1:14" x14ac:dyDescent="0.15">
      <c r="A333" t="s">
        <v>13</v>
      </c>
      <c r="B333" t="s">
        <v>675</v>
      </c>
      <c r="C333">
        <v>3</v>
      </c>
      <c r="D333">
        <v>0.18083182640144599</v>
      </c>
      <c r="E333">
        <v>4.8815586662063697E-2</v>
      </c>
      <c r="F333" t="s">
        <v>676</v>
      </c>
      <c r="G333">
        <v>1123</v>
      </c>
      <c r="H333">
        <v>6</v>
      </c>
      <c r="I333">
        <v>18082</v>
      </c>
      <c r="J333">
        <v>8.0507569011576106</v>
      </c>
      <c r="K333">
        <v>1</v>
      </c>
      <c r="L333">
        <v>0.59166472037901197</v>
      </c>
      <c r="M333">
        <v>60.519870935093202</v>
      </c>
      <c r="N333" s="2">
        <f t="shared" si="5"/>
        <v>1.3114414870030628</v>
      </c>
    </row>
    <row r="334" spans="1:14" x14ac:dyDescent="0.15">
      <c r="A334" t="s">
        <v>13</v>
      </c>
      <c r="B334" t="s">
        <v>677</v>
      </c>
      <c r="C334">
        <v>3</v>
      </c>
      <c r="D334">
        <v>0.18083182640144599</v>
      </c>
      <c r="E334">
        <v>4.8815586662063697E-2</v>
      </c>
      <c r="F334" t="s">
        <v>678</v>
      </c>
      <c r="G334">
        <v>1123</v>
      </c>
      <c r="H334">
        <v>6</v>
      </c>
      <c r="I334">
        <v>18082</v>
      </c>
      <c r="J334">
        <v>8.0507569011576106</v>
      </c>
      <c r="K334">
        <v>1</v>
      </c>
      <c r="L334">
        <v>0.59166472037901197</v>
      </c>
      <c r="M334">
        <v>60.519870935093202</v>
      </c>
      <c r="N334" s="2">
        <f t="shared" si="5"/>
        <v>1.3114414870030628</v>
      </c>
    </row>
    <row r="335" spans="1:14" x14ac:dyDescent="0.15">
      <c r="A335" t="s">
        <v>13</v>
      </c>
      <c r="B335" t="s">
        <v>679</v>
      </c>
      <c r="C335">
        <v>3</v>
      </c>
      <c r="D335">
        <v>0.18083182640144599</v>
      </c>
      <c r="E335">
        <v>4.8815586662063697E-2</v>
      </c>
      <c r="F335" t="s">
        <v>680</v>
      </c>
      <c r="G335">
        <v>1123</v>
      </c>
      <c r="H335">
        <v>6</v>
      </c>
      <c r="I335">
        <v>18082</v>
      </c>
      <c r="J335">
        <v>8.0507569011576106</v>
      </c>
      <c r="K335">
        <v>1</v>
      </c>
      <c r="L335">
        <v>0.59166472037901197</v>
      </c>
      <c r="M335">
        <v>60.519870935093202</v>
      </c>
      <c r="N335" s="2">
        <f t="shared" si="5"/>
        <v>1.3114414870030628</v>
      </c>
    </row>
    <row r="336" spans="1:14" x14ac:dyDescent="0.15">
      <c r="A336" t="s">
        <v>13</v>
      </c>
      <c r="B336" t="s">
        <v>681</v>
      </c>
      <c r="C336">
        <v>3</v>
      </c>
      <c r="D336">
        <v>0.18083182640144599</v>
      </c>
      <c r="E336">
        <v>4.8815586662063697E-2</v>
      </c>
      <c r="F336" t="s">
        <v>682</v>
      </c>
      <c r="G336">
        <v>1123</v>
      </c>
      <c r="H336">
        <v>6</v>
      </c>
      <c r="I336">
        <v>18082</v>
      </c>
      <c r="J336">
        <v>8.0507569011576106</v>
      </c>
      <c r="K336">
        <v>1</v>
      </c>
      <c r="L336">
        <v>0.59166472037901197</v>
      </c>
      <c r="M336">
        <v>60.519870935093202</v>
      </c>
      <c r="N336" s="2">
        <f t="shared" si="5"/>
        <v>1.3114414870030628</v>
      </c>
    </row>
    <row r="337" spans="1:14" x14ac:dyDescent="0.15">
      <c r="A337" t="s">
        <v>13</v>
      </c>
      <c r="B337" t="s">
        <v>683</v>
      </c>
      <c r="C337">
        <v>3</v>
      </c>
      <c r="D337">
        <v>0.18083182640144599</v>
      </c>
      <c r="E337">
        <v>4.8815586662063697E-2</v>
      </c>
      <c r="F337" t="s">
        <v>684</v>
      </c>
      <c r="G337">
        <v>1123</v>
      </c>
      <c r="H337">
        <v>6</v>
      </c>
      <c r="I337">
        <v>18082</v>
      </c>
      <c r="J337">
        <v>8.0507569011576106</v>
      </c>
      <c r="K337">
        <v>1</v>
      </c>
      <c r="L337">
        <v>0.59166472037901197</v>
      </c>
      <c r="M337">
        <v>60.519870935093202</v>
      </c>
      <c r="N337" s="2">
        <f t="shared" si="5"/>
        <v>1.3114414870030628</v>
      </c>
    </row>
    <row r="338" spans="1:14" x14ac:dyDescent="0.15">
      <c r="A338" t="s">
        <v>13</v>
      </c>
      <c r="B338" t="s">
        <v>685</v>
      </c>
      <c r="C338">
        <v>3</v>
      </c>
      <c r="D338">
        <v>0.18083182640144599</v>
      </c>
      <c r="E338">
        <v>4.8815586662063697E-2</v>
      </c>
      <c r="F338" t="s">
        <v>686</v>
      </c>
      <c r="G338">
        <v>1123</v>
      </c>
      <c r="H338">
        <v>6</v>
      </c>
      <c r="I338">
        <v>18082</v>
      </c>
      <c r="J338">
        <v>8.0507569011576106</v>
      </c>
      <c r="K338">
        <v>1</v>
      </c>
      <c r="L338">
        <v>0.59166472037901197</v>
      </c>
      <c r="M338">
        <v>60.519870935093202</v>
      </c>
      <c r="N338" s="2">
        <f t="shared" si="5"/>
        <v>1.3114414870030628</v>
      </c>
    </row>
    <row r="339" spans="1:14" x14ac:dyDescent="0.15">
      <c r="A339" t="s">
        <v>13</v>
      </c>
      <c r="B339" t="s">
        <v>687</v>
      </c>
      <c r="C339">
        <v>5</v>
      </c>
      <c r="D339">
        <v>0.30138637733574403</v>
      </c>
      <c r="E339">
        <v>5.0821624439753001E-2</v>
      </c>
      <c r="F339" t="s">
        <v>688</v>
      </c>
      <c r="G339">
        <v>1123</v>
      </c>
      <c r="H339">
        <v>23</v>
      </c>
      <c r="I339">
        <v>18082</v>
      </c>
      <c r="J339">
        <v>3.5003290874598298</v>
      </c>
      <c r="K339">
        <v>1</v>
      </c>
      <c r="L339">
        <v>0.60515577925151798</v>
      </c>
      <c r="M339">
        <v>62.037742216188903</v>
      </c>
      <c r="N339" s="2">
        <f t="shared" si="5"/>
        <v>1.2939514574685325</v>
      </c>
    </row>
    <row r="340" spans="1:14" x14ac:dyDescent="0.15">
      <c r="A340" t="s">
        <v>13</v>
      </c>
      <c r="B340" t="s">
        <v>689</v>
      </c>
      <c r="C340">
        <v>5</v>
      </c>
      <c r="D340">
        <v>0.30138637733574403</v>
      </c>
      <c r="E340">
        <v>5.0821624439753001E-2</v>
      </c>
      <c r="F340" t="s">
        <v>690</v>
      </c>
      <c r="G340">
        <v>1123</v>
      </c>
      <c r="H340">
        <v>23</v>
      </c>
      <c r="I340">
        <v>18082</v>
      </c>
      <c r="J340">
        <v>3.5003290874598298</v>
      </c>
      <c r="K340">
        <v>1</v>
      </c>
      <c r="L340">
        <v>0.60515577925151798</v>
      </c>
      <c r="M340">
        <v>62.037742216188903</v>
      </c>
      <c r="N340" s="2">
        <f t="shared" si="5"/>
        <v>1.2939514574685325</v>
      </c>
    </row>
    <row r="341" spans="1:14" x14ac:dyDescent="0.15">
      <c r="A341" t="s">
        <v>13</v>
      </c>
      <c r="B341" t="s">
        <v>691</v>
      </c>
      <c r="C341">
        <v>5</v>
      </c>
      <c r="D341">
        <v>0.30138637733574403</v>
      </c>
      <c r="E341">
        <v>5.0821624439753001E-2</v>
      </c>
      <c r="F341" t="s">
        <v>692</v>
      </c>
      <c r="G341">
        <v>1123</v>
      </c>
      <c r="H341">
        <v>23</v>
      </c>
      <c r="I341">
        <v>18082</v>
      </c>
      <c r="J341">
        <v>3.5003290874598298</v>
      </c>
      <c r="K341">
        <v>1</v>
      </c>
      <c r="L341">
        <v>0.60515577925151798</v>
      </c>
      <c r="M341">
        <v>62.037742216188903</v>
      </c>
      <c r="N341" s="2">
        <f t="shared" si="5"/>
        <v>1.2939514574685325</v>
      </c>
    </row>
    <row r="342" spans="1:14" x14ac:dyDescent="0.15">
      <c r="A342" t="s">
        <v>13</v>
      </c>
      <c r="B342" t="s">
        <v>693</v>
      </c>
      <c r="C342">
        <v>5</v>
      </c>
      <c r="D342">
        <v>0.30138637733574403</v>
      </c>
      <c r="E342">
        <v>5.0821624439753001E-2</v>
      </c>
      <c r="F342" t="s">
        <v>694</v>
      </c>
      <c r="G342">
        <v>1123</v>
      </c>
      <c r="H342">
        <v>23</v>
      </c>
      <c r="I342">
        <v>18082</v>
      </c>
      <c r="J342">
        <v>3.5003290874598298</v>
      </c>
      <c r="K342">
        <v>1</v>
      </c>
      <c r="L342">
        <v>0.60515577925151798</v>
      </c>
      <c r="M342">
        <v>62.037742216188903</v>
      </c>
      <c r="N342" s="2">
        <f t="shared" si="5"/>
        <v>1.2939514574685325</v>
      </c>
    </row>
    <row r="343" spans="1:14" x14ac:dyDescent="0.15">
      <c r="A343" t="s">
        <v>13</v>
      </c>
      <c r="B343" t="s">
        <v>695</v>
      </c>
      <c r="C343">
        <v>5</v>
      </c>
      <c r="D343">
        <v>0.30138637733574403</v>
      </c>
      <c r="E343">
        <v>5.0821624439753001E-2</v>
      </c>
      <c r="F343" t="s">
        <v>696</v>
      </c>
      <c r="G343">
        <v>1123</v>
      </c>
      <c r="H343">
        <v>23</v>
      </c>
      <c r="I343">
        <v>18082</v>
      </c>
      <c r="J343">
        <v>3.5003290874598298</v>
      </c>
      <c r="K343">
        <v>1</v>
      </c>
      <c r="L343">
        <v>0.60515577925151798</v>
      </c>
      <c r="M343">
        <v>62.037742216188903</v>
      </c>
      <c r="N343" s="2">
        <f t="shared" si="5"/>
        <v>1.2939514574685325</v>
      </c>
    </row>
    <row r="344" spans="1:14" x14ac:dyDescent="0.15">
      <c r="A344" t="s">
        <v>13</v>
      </c>
      <c r="B344" t="s">
        <v>697</v>
      </c>
      <c r="C344">
        <v>6</v>
      </c>
      <c r="D344">
        <v>0.36166365280289298</v>
      </c>
      <c r="E344">
        <v>5.0976792226057097E-2</v>
      </c>
      <c r="F344" t="s">
        <v>698</v>
      </c>
      <c r="G344">
        <v>1123</v>
      </c>
      <c r="H344">
        <v>33</v>
      </c>
      <c r="I344">
        <v>18082</v>
      </c>
      <c r="J344">
        <v>2.9275479640573101</v>
      </c>
      <c r="K344">
        <v>1</v>
      </c>
      <c r="L344">
        <v>0.60466240753983302</v>
      </c>
      <c r="M344">
        <v>62.152819939702802</v>
      </c>
      <c r="N344" s="2">
        <f t="shared" si="5"/>
        <v>1.292627496492359</v>
      </c>
    </row>
    <row r="345" spans="1:14" x14ac:dyDescent="0.15">
      <c r="A345" t="s">
        <v>13</v>
      </c>
      <c r="B345" t="s">
        <v>699</v>
      </c>
      <c r="C345">
        <v>4</v>
      </c>
      <c r="D345">
        <v>0.24110910186859499</v>
      </c>
      <c r="E345">
        <v>5.1881795305781103E-2</v>
      </c>
      <c r="F345" t="s">
        <v>700</v>
      </c>
      <c r="G345">
        <v>1123</v>
      </c>
      <c r="H345">
        <v>14</v>
      </c>
      <c r="I345">
        <v>18082</v>
      </c>
      <c r="J345">
        <v>4.6004325149472001</v>
      </c>
      <c r="K345">
        <v>1</v>
      </c>
      <c r="L345">
        <v>0.60966013245339001</v>
      </c>
      <c r="M345">
        <v>62.817452298649002</v>
      </c>
      <c r="N345" s="2">
        <f t="shared" si="5"/>
        <v>1.284985004100992</v>
      </c>
    </row>
    <row r="346" spans="1:14" x14ac:dyDescent="0.15">
      <c r="A346" t="s">
        <v>13</v>
      </c>
      <c r="B346" t="s">
        <v>701</v>
      </c>
      <c r="C346">
        <v>4</v>
      </c>
      <c r="D346">
        <v>0.24110910186859499</v>
      </c>
      <c r="E346">
        <v>5.1881795305781103E-2</v>
      </c>
      <c r="F346" t="s">
        <v>702</v>
      </c>
      <c r="G346">
        <v>1123</v>
      </c>
      <c r="H346">
        <v>14</v>
      </c>
      <c r="I346">
        <v>18082</v>
      </c>
      <c r="J346">
        <v>4.6004325149472001</v>
      </c>
      <c r="K346">
        <v>1</v>
      </c>
      <c r="L346">
        <v>0.60966013245339001</v>
      </c>
      <c r="M346">
        <v>62.817452298649002</v>
      </c>
      <c r="N346" s="2">
        <f t="shared" si="5"/>
        <v>1.284985004100992</v>
      </c>
    </row>
    <row r="347" spans="1:14" x14ac:dyDescent="0.15">
      <c r="A347" t="s">
        <v>13</v>
      </c>
      <c r="B347" t="s">
        <v>703</v>
      </c>
      <c r="C347">
        <v>4</v>
      </c>
      <c r="D347">
        <v>0.24110910186859499</v>
      </c>
      <c r="E347">
        <v>5.1881795305781103E-2</v>
      </c>
      <c r="F347" t="s">
        <v>704</v>
      </c>
      <c r="G347">
        <v>1123</v>
      </c>
      <c r="H347">
        <v>14</v>
      </c>
      <c r="I347">
        <v>18082</v>
      </c>
      <c r="J347">
        <v>4.6004325149472001</v>
      </c>
      <c r="K347">
        <v>1</v>
      </c>
      <c r="L347">
        <v>0.60966013245339001</v>
      </c>
      <c r="M347">
        <v>62.817452298649002</v>
      </c>
      <c r="N347" s="2">
        <f t="shared" si="5"/>
        <v>1.284985004100992</v>
      </c>
    </row>
    <row r="348" spans="1:14" x14ac:dyDescent="0.15">
      <c r="A348" t="s">
        <v>13</v>
      </c>
      <c r="B348" t="s">
        <v>705</v>
      </c>
      <c r="C348">
        <v>4</v>
      </c>
      <c r="D348">
        <v>0.24110910186859499</v>
      </c>
      <c r="E348">
        <v>5.1881795305781103E-2</v>
      </c>
      <c r="F348" t="s">
        <v>706</v>
      </c>
      <c r="G348">
        <v>1123</v>
      </c>
      <c r="H348">
        <v>14</v>
      </c>
      <c r="I348">
        <v>18082</v>
      </c>
      <c r="J348">
        <v>4.6004325149472001</v>
      </c>
      <c r="K348">
        <v>1</v>
      </c>
      <c r="L348">
        <v>0.60966013245339001</v>
      </c>
      <c r="M348">
        <v>62.817452298649002</v>
      </c>
      <c r="N348" s="2">
        <f t="shared" si="5"/>
        <v>1.284985004100992</v>
      </c>
    </row>
    <row r="349" spans="1:14" x14ac:dyDescent="0.15">
      <c r="A349" t="s">
        <v>13</v>
      </c>
      <c r="B349" t="s">
        <v>707</v>
      </c>
      <c r="C349">
        <v>49</v>
      </c>
      <c r="D349">
        <v>2.9535864978902899</v>
      </c>
      <c r="E349">
        <v>5.5710761873285698E-2</v>
      </c>
      <c r="F349" t="s">
        <v>708</v>
      </c>
      <c r="G349">
        <v>1123</v>
      </c>
      <c r="H349">
        <v>612</v>
      </c>
      <c r="I349">
        <v>18082</v>
      </c>
      <c r="J349">
        <v>1.2891734907082399</v>
      </c>
      <c r="K349">
        <v>1</v>
      </c>
      <c r="L349">
        <v>0.63494742334104803</v>
      </c>
      <c r="M349">
        <v>65.509173965074297</v>
      </c>
      <c r="N349" s="2">
        <f t="shared" si="5"/>
        <v>1.2540609022998208</v>
      </c>
    </row>
    <row r="350" spans="1:14" x14ac:dyDescent="0.15">
      <c r="A350" t="s">
        <v>13</v>
      </c>
      <c r="B350" t="s">
        <v>709</v>
      </c>
      <c r="C350">
        <v>6</v>
      </c>
      <c r="D350">
        <v>0.36166365280289298</v>
      </c>
      <c r="E350">
        <v>5.6839172462603699E-2</v>
      </c>
      <c r="F350" t="s">
        <v>710</v>
      </c>
      <c r="G350">
        <v>1123</v>
      </c>
      <c r="H350">
        <v>34</v>
      </c>
      <c r="I350">
        <v>18082</v>
      </c>
      <c r="J350">
        <v>2.8414436121732698</v>
      </c>
      <c r="K350">
        <v>1</v>
      </c>
      <c r="L350">
        <v>0.64091709410750897</v>
      </c>
      <c r="M350">
        <v>66.266567858474403</v>
      </c>
      <c r="N350" s="2">
        <f t="shared" si="5"/>
        <v>1.2453522537132702</v>
      </c>
    </row>
    <row r="351" spans="1:14" x14ac:dyDescent="0.15">
      <c r="A351" t="s">
        <v>13</v>
      </c>
      <c r="B351" t="s">
        <v>711</v>
      </c>
      <c r="C351">
        <v>8</v>
      </c>
      <c r="D351">
        <v>0.48221820373719099</v>
      </c>
      <c r="E351">
        <v>5.6973163476371998E-2</v>
      </c>
      <c r="F351" t="s">
        <v>712</v>
      </c>
      <c r="G351">
        <v>1123</v>
      </c>
      <c r="H351">
        <v>56</v>
      </c>
      <c r="I351">
        <v>18082</v>
      </c>
      <c r="J351">
        <v>2.3002162574736</v>
      </c>
      <c r="K351">
        <v>1</v>
      </c>
      <c r="L351">
        <v>0.64019231710420799</v>
      </c>
      <c r="M351">
        <v>66.355450633104297</v>
      </c>
      <c r="N351" s="2">
        <f t="shared" si="5"/>
        <v>1.2443296653565825</v>
      </c>
    </row>
    <row r="352" spans="1:14" x14ac:dyDescent="0.15">
      <c r="A352" t="s">
        <v>13</v>
      </c>
      <c r="B352" t="s">
        <v>713</v>
      </c>
      <c r="C352">
        <v>8</v>
      </c>
      <c r="D352">
        <v>0.48221820373719099</v>
      </c>
      <c r="E352">
        <v>5.6973163476371998E-2</v>
      </c>
      <c r="F352" t="s">
        <v>714</v>
      </c>
      <c r="G352">
        <v>1123</v>
      </c>
      <c r="H352">
        <v>56</v>
      </c>
      <c r="I352">
        <v>18082</v>
      </c>
      <c r="J352">
        <v>2.3002162574736</v>
      </c>
      <c r="K352">
        <v>1</v>
      </c>
      <c r="L352">
        <v>0.64019231710420799</v>
      </c>
      <c r="M352">
        <v>66.355450633104297</v>
      </c>
      <c r="N352" s="2">
        <f t="shared" si="5"/>
        <v>1.2443296653565825</v>
      </c>
    </row>
    <row r="353" spans="1:14" x14ac:dyDescent="0.15">
      <c r="A353" t="s">
        <v>13</v>
      </c>
      <c r="B353" t="s">
        <v>715</v>
      </c>
      <c r="C353">
        <v>15</v>
      </c>
      <c r="D353">
        <v>0.90415913200723297</v>
      </c>
      <c r="E353">
        <v>5.7869422924735001E-2</v>
      </c>
      <c r="F353" t="s">
        <v>716</v>
      </c>
      <c r="G353">
        <v>1123</v>
      </c>
      <c r="H353">
        <v>142</v>
      </c>
      <c r="I353">
        <v>18082</v>
      </c>
      <c r="J353">
        <v>1.70086413404738</v>
      </c>
      <c r="K353">
        <v>1</v>
      </c>
      <c r="L353">
        <v>0.64449597010432103</v>
      </c>
      <c r="M353">
        <v>66.944309685597304</v>
      </c>
      <c r="N353" s="2">
        <f t="shared" si="5"/>
        <v>1.2375508484097868</v>
      </c>
    </row>
    <row r="354" spans="1:14" x14ac:dyDescent="0.15">
      <c r="A354" t="s">
        <v>13</v>
      </c>
      <c r="B354" t="s">
        <v>717</v>
      </c>
      <c r="C354">
        <v>5</v>
      </c>
      <c r="D354">
        <v>0.30138637733574403</v>
      </c>
      <c r="E354">
        <v>5.8103304689110499E-2</v>
      </c>
      <c r="F354" t="s">
        <v>718</v>
      </c>
      <c r="G354">
        <v>1123</v>
      </c>
      <c r="H354">
        <v>24</v>
      </c>
      <c r="I354">
        <v>18082</v>
      </c>
      <c r="J354">
        <v>3.3544820421489998</v>
      </c>
      <c r="K354">
        <v>1</v>
      </c>
      <c r="L354">
        <v>0.64442206693222104</v>
      </c>
      <c r="M354">
        <v>67.096362238958505</v>
      </c>
      <c r="N354" s="2">
        <f t="shared" si="5"/>
        <v>1.2357991659327363</v>
      </c>
    </row>
    <row r="355" spans="1:14" x14ac:dyDescent="0.15">
      <c r="A355" t="s">
        <v>13</v>
      </c>
      <c r="B355" t="s">
        <v>719</v>
      </c>
      <c r="C355">
        <v>5</v>
      </c>
      <c r="D355">
        <v>0.30138637733574403</v>
      </c>
      <c r="E355">
        <v>5.8103304689110499E-2</v>
      </c>
      <c r="F355" t="s">
        <v>720</v>
      </c>
      <c r="G355">
        <v>1123</v>
      </c>
      <c r="H355">
        <v>24</v>
      </c>
      <c r="I355">
        <v>18082</v>
      </c>
      <c r="J355">
        <v>3.3544820421489998</v>
      </c>
      <c r="K355">
        <v>1</v>
      </c>
      <c r="L355">
        <v>0.64442206693222104</v>
      </c>
      <c r="M355">
        <v>67.096362238958505</v>
      </c>
      <c r="N355" s="2">
        <f t="shared" si="5"/>
        <v>1.2357991659327363</v>
      </c>
    </row>
    <row r="356" spans="1:14" x14ac:dyDescent="0.15">
      <c r="A356" t="s">
        <v>13</v>
      </c>
      <c r="B356" t="s">
        <v>721</v>
      </c>
      <c r="C356">
        <v>5</v>
      </c>
      <c r="D356">
        <v>0.30138637733574403</v>
      </c>
      <c r="E356">
        <v>5.8103304689110499E-2</v>
      </c>
      <c r="F356" t="s">
        <v>722</v>
      </c>
      <c r="G356">
        <v>1123</v>
      </c>
      <c r="H356">
        <v>24</v>
      </c>
      <c r="I356">
        <v>18082</v>
      </c>
      <c r="J356">
        <v>3.3544820421489998</v>
      </c>
      <c r="K356">
        <v>1</v>
      </c>
      <c r="L356">
        <v>0.64442206693222104</v>
      </c>
      <c r="M356">
        <v>67.096362238958505</v>
      </c>
      <c r="N356" s="2">
        <f t="shared" si="5"/>
        <v>1.2357991659327363</v>
      </c>
    </row>
    <row r="357" spans="1:14" x14ac:dyDescent="0.15">
      <c r="A357" t="s">
        <v>13</v>
      </c>
      <c r="B357" t="s">
        <v>723</v>
      </c>
      <c r="C357">
        <v>5</v>
      </c>
      <c r="D357">
        <v>0.30138637733574403</v>
      </c>
      <c r="E357">
        <v>5.8103304689110499E-2</v>
      </c>
      <c r="F357" t="s">
        <v>724</v>
      </c>
      <c r="G357">
        <v>1123</v>
      </c>
      <c r="H357">
        <v>24</v>
      </c>
      <c r="I357">
        <v>18082</v>
      </c>
      <c r="J357">
        <v>3.3544820421489998</v>
      </c>
      <c r="K357">
        <v>1</v>
      </c>
      <c r="L357">
        <v>0.64442206693222104</v>
      </c>
      <c r="M357">
        <v>67.096362238958505</v>
      </c>
      <c r="N357" s="2">
        <f t="shared" si="5"/>
        <v>1.2357991659327363</v>
      </c>
    </row>
    <row r="358" spans="1:14" x14ac:dyDescent="0.15">
      <c r="A358" t="s">
        <v>13</v>
      </c>
      <c r="B358" t="s">
        <v>725</v>
      </c>
      <c r="C358">
        <v>5</v>
      </c>
      <c r="D358">
        <v>0.30138637733574403</v>
      </c>
      <c r="E358">
        <v>5.8103304689110499E-2</v>
      </c>
      <c r="F358" t="s">
        <v>726</v>
      </c>
      <c r="G358">
        <v>1123</v>
      </c>
      <c r="H358">
        <v>24</v>
      </c>
      <c r="I358">
        <v>18082</v>
      </c>
      <c r="J358">
        <v>3.3544820421489998</v>
      </c>
      <c r="K358">
        <v>1</v>
      </c>
      <c r="L358">
        <v>0.64442206693222104</v>
      </c>
      <c r="M358">
        <v>67.096362238958505</v>
      </c>
      <c r="N358" s="2">
        <f t="shared" si="5"/>
        <v>1.2357991659327363</v>
      </c>
    </row>
    <row r="359" spans="1:14" x14ac:dyDescent="0.15">
      <c r="A359" t="s">
        <v>13</v>
      </c>
      <c r="B359" t="s">
        <v>727</v>
      </c>
      <c r="C359">
        <v>8</v>
      </c>
      <c r="D359">
        <v>0.48221820373719099</v>
      </c>
      <c r="E359">
        <v>6.1634223548325602E-2</v>
      </c>
      <c r="F359" t="s">
        <v>728</v>
      </c>
      <c r="G359">
        <v>1123</v>
      </c>
      <c r="H359">
        <v>57</v>
      </c>
      <c r="I359">
        <v>18082</v>
      </c>
      <c r="J359">
        <v>2.2598615862898499</v>
      </c>
      <c r="K359">
        <v>1</v>
      </c>
      <c r="L359">
        <v>0.66516945241018199</v>
      </c>
      <c r="M359">
        <v>69.313006485246305</v>
      </c>
      <c r="N359" s="2">
        <f t="shared" si="5"/>
        <v>1.2101780707751979</v>
      </c>
    </row>
    <row r="360" spans="1:14" x14ac:dyDescent="0.15">
      <c r="A360" t="s">
        <v>13</v>
      </c>
      <c r="B360" t="s">
        <v>729</v>
      </c>
      <c r="C360">
        <v>4</v>
      </c>
      <c r="D360">
        <v>0.24110910186859499</v>
      </c>
      <c r="E360">
        <v>6.1953505317794401E-2</v>
      </c>
      <c r="F360" t="s">
        <v>730</v>
      </c>
      <c r="G360">
        <v>1123</v>
      </c>
      <c r="H360">
        <v>15</v>
      </c>
      <c r="I360">
        <v>18082</v>
      </c>
      <c r="J360">
        <v>4.2937370139507198</v>
      </c>
      <c r="K360">
        <v>1</v>
      </c>
      <c r="L360">
        <v>0.665541491254799</v>
      </c>
      <c r="M360">
        <v>69.506322457363098</v>
      </c>
      <c r="N360" s="2">
        <f t="shared" si="5"/>
        <v>1.2079341162918282</v>
      </c>
    </row>
    <row r="361" spans="1:14" x14ac:dyDescent="0.15">
      <c r="A361" t="s">
        <v>13</v>
      </c>
      <c r="B361" t="s">
        <v>731</v>
      </c>
      <c r="C361">
        <v>4</v>
      </c>
      <c r="D361">
        <v>0.24110910186859499</v>
      </c>
      <c r="E361">
        <v>6.1953505317794401E-2</v>
      </c>
      <c r="F361" t="s">
        <v>732</v>
      </c>
      <c r="G361">
        <v>1123</v>
      </c>
      <c r="H361">
        <v>15</v>
      </c>
      <c r="I361">
        <v>18082</v>
      </c>
      <c r="J361">
        <v>4.2937370139507198</v>
      </c>
      <c r="K361">
        <v>1</v>
      </c>
      <c r="L361">
        <v>0.665541491254799</v>
      </c>
      <c r="M361">
        <v>69.506322457363098</v>
      </c>
      <c r="N361" s="2">
        <f t="shared" si="5"/>
        <v>1.2079341162918282</v>
      </c>
    </row>
    <row r="362" spans="1:14" x14ac:dyDescent="0.15">
      <c r="A362" t="s">
        <v>13</v>
      </c>
      <c r="B362" t="s">
        <v>733</v>
      </c>
      <c r="C362">
        <v>4</v>
      </c>
      <c r="D362">
        <v>0.24110910186859499</v>
      </c>
      <c r="E362">
        <v>6.1953505317794401E-2</v>
      </c>
      <c r="F362" t="s">
        <v>734</v>
      </c>
      <c r="G362">
        <v>1123</v>
      </c>
      <c r="H362">
        <v>15</v>
      </c>
      <c r="I362">
        <v>18082</v>
      </c>
      <c r="J362">
        <v>4.2937370139507198</v>
      </c>
      <c r="K362">
        <v>1</v>
      </c>
      <c r="L362">
        <v>0.665541491254799</v>
      </c>
      <c r="M362">
        <v>69.506322457363098</v>
      </c>
      <c r="N362" s="2">
        <f t="shared" si="5"/>
        <v>1.2079341162918282</v>
      </c>
    </row>
    <row r="363" spans="1:14" x14ac:dyDescent="0.15">
      <c r="A363" t="s">
        <v>13</v>
      </c>
      <c r="B363" t="s">
        <v>735</v>
      </c>
      <c r="C363">
        <v>6</v>
      </c>
      <c r="D363">
        <v>0.36166365280289298</v>
      </c>
      <c r="E363">
        <v>6.3072000905819797E-2</v>
      </c>
      <c r="F363" t="s">
        <v>736</v>
      </c>
      <c r="G363">
        <v>1123</v>
      </c>
      <c r="H363">
        <v>35</v>
      </c>
      <c r="I363">
        <v>18082</v>
      </c>
      <c r="J363">
        <v>2.76025950896832</v>
      </c>
      <c r="K363">
        <v>1</v>
      </c>
      <c r="L363">
        <v>0.67073277146127497</v>
      </c>
      <c r="M363">
        <v>70.174490596314996</v>
      </c>
      <c r="N363" s="2">
        <f t="shared" si="5"/>
        <v>1.2001633911634531</v>
      </c>
    </row>
    <row r="364" spans="1:14" x14ac:dyDescent="0.15">
      <c r="A364" t="s">
        <v>13</v>
      </c>
      <c r="B364" t="s">
        <v>737</v>
      </c>
      <c r="C364">
        <v>6</v>
      </c>
      <c r="D364">
        <v>0.36166365280289298</v>
      </c>
      <c r="E364">
        <v>6.3072000905819797E-2</v>
      </c>
      <c r="F364" t="s">
        <v>738</v>
      </c>
      <c r="G364">
        <v>1123</v>
      </c>
      <c r="H364">
        <v>35</v>
      </c>
      <c r="I364">
        <v>18082</v>
      </c>
      <c r="J364">
        <v>2.76025950896832</v>
      </c>
      <c r="K364">
        <v>1</v>
      </c>
      <c r="L364">
        <v>0.67073277146127497</v>
      </c>
      <c r="M364">
        <v>70.174490596314996</v>
      </c>
      <c r="N364" s="2">
        <f t="shared" si="5"/>
        <v>1.2001633911634531</v>
      </c>
    </row>
    <row r="365" spans="1:14" x14ac:dyDescent="0.15">
      <c r="A365" t="s">
        <v>13</v>
      </c>
      <c r="B365" t="s">
        <v>739</v>
      </c>
      <c r="C365">
        <v>6</v>
      </c>
      <c r="D365">
        <v>0.36166365280289298</v>
      </c>
      <c r="E365">
        <v>6.3072000905819797E-2</v>
      </c>
      <c r="F365" t="s">
        <v>740</v>
      </c>
      <c r="G365">
        <v>1123</v>
      </c>
      <c r="H365">
        <v>35</v>
      </c>
      <c r="I365">
        <v>18082</v>
      </c>
      <c r="J365">
        <v>2.76025950896832</v>
      </c>
      <c r="K365">
        <v>1</v>
      </c>
      <c r="L365">
        <v>0.67073277146127497</v>
      </c>
      <c r="M365">
        <v>70.174490596314996</v>
      </c>
      <c r="N365" s="2">
        <f t="shared" si="5"/>
        <v>1.2001633911634531</v>
      </c>
    </row>
    <row r="366" spans="1:14" x14ac:dyDescent="0.15">
      <c r="A366" t="s">
        <v>13</v>
      </c>
      <c r="B366" t="s">
        <v>741</v>
      </c>
      <c r="C366">
        <v>10</v>
      </c>
      <c r="D366">
        <v>0.60277275467148805</v>
      </c>
      <c r="E366">
        <v>6.3090707647622202E-2</v>
      </c>
      <c r="F366" t="s">
        <v>742</v>
      </c>
      <c r="G366">
        <v>1123</v>
      </c>
      <c r="H366">
        <v>81</v>
      </c>
      <c r="I366">
        <v>18082</v>
      </c>
      <c r="J366">
        <v>1.9878412101623699</v>
      </c>
      <c r="K366">
        <v>1</v>
      </c>
      <c r="L366">
        <v>0.66927803389166396</v>
      </c>
      <c r="M366">
        <v>70.185546970188497</v>
      </c>
      <c r="N366" s="2">
        <f t="shared" si="5"/>
        <v>1.2000346013666603</v>
      </c>
    </row>
    <row r="367" spans="1:14" x14ac:dyDescent="0.15">
      <c r="A367" t="s">
        <v>13</v>
      </c>
      <c r="B367" t="s">
        <v>743</v>
      </c>
      <c r="C367">
        <v>7</v>
      </c>
      <c r="D367">
        <v>0.42194092827004198</v>
      </c>
      <c r="E367">
        <v>6.3443529415084299E-2</v>
      </c>
      <c r="F367" t="s">
        <v>744</v>
      </c>
      <c r="G367">
        <v>1123</v>
      </c>
      <c r="H367">
        <v>46</v>
      </c>
      <c r="I367">
        <v>18082</v>
      </c>
      <c r="J367">
        <v>2.4502303612218799</v>
      </c>
      <c r="K367">
        <v>1</v>
      </c>
      <c r="L367">
        <v>0.66982637863873995</v>
      </c>
      <c r="M367">
        <v>70.393352748551905</v>
      </c>
      <c r="N367" s="2">
        <f t="shared" si="5"/>
        <v>1.1976126648635443</v>
      </c>
    </row>
    <row r="368" spans="1:14" x14ac:dyDescent="0.15">
      <c r="A368" t="s">
        <v>13</v>
      </c>
      <c r="B368" t="s">
        <v>745</v>
      </c>
      <c r="C368">
        <v>3</v>
      </c>
      <c r="D368">
        <v>0.18083182640144599</v>
      </c>
      <c r="E368">
        <v>6.5580528546598807E-2</v>
      </c>
      <c r="F368" t="s">
        <v>746</v>
      </c>
      <c r="G368">
        <v>1123</v>
      </c>
      <c r="H368">
        <v>7</v>
      </c>
      <c r="I368">
        <v>18082</v>
      </c>
      <c r="J368">
        <v>6.9006487724208103</v>
      </c>
      <c r="K368">
        <v>1</v>
      </c>
      <c r="L368">
        <v>0.68078739370271002</v>
      </c>
      <c r="M368">
        <v>71.623014650160897</v>
      </c>
      <c r="N368" s="2">
        <f t="shared" si="5"/>
        <v>1.1832250874539931</v>
      </c>
    </row>
    <row r="369" spans="1:14" x14ac:dyDescent="0.15">
      <c r="A369" t="s">
        <v>13</v>
      </c>
      <c r="B369" t="s">
        <v>747</v>
      </c>
      <c r="C369">
        <v>3</v>
      </c>
      <c r="D369">
        <v>0.18083182640144599</v>
      </c>
      <c r="E369">
        <v>6.5580528546598807E-2</v>
      </c>
      <c r="F369" t="s">
        <v>748</v>
      </c>
      <c r="G369">
        <v>1123</v>
      </c>
      <c r="H369">
        <v>7</v>
      </c>
      <c r="I369">
        <v>18082</v>
      </c>
      <c r="J369">
        <v>6.9006487724208103</v>
      </c>
      <c r="K369">
        <v>1</v>
      </c>
      <c r="L369">
        <v>0.68078739370271002</v>
      </c>
      <c r="M369">
        <v>71.623014650160897</v>
      </c>
      <c r="N369" s="2">
        <f t="shared" si="5"/>
        <v>1.1832250874539931</v>
      </c>
    </row>
    <row r="370" spans="1:14" x14ac:dyDescent="0.15">
      <c r="A370" t="s">
        <v>13</v>
      </c>
      <c r="B370" t="s">
        <v>749</v>
      </c>
      <c r="C370">
        <v>3</v>
      </c>
      <c r="D370">
        <v>0.18083182640144599</v>
      </c>
      <c r="E370">
        <v>6.5580528546598807E-2</v>
      </c>
      <c r="F370" t="s">
        <v>750</v>
      </c>
      <c r="G370">
        <v>1123</v>
      </c>
      <c r="H370">
        <v>7</v>
      </c>
      <c r="I370">
        <v>18082</v>
      </c>
      <c r="J370">
        <v>6.9006487724208103</v>
      </c>
      <c r="K370">
        <v>1</v>
      </c>
      <c r="L370">
        <v>0.68078739370271002</v>
      </c>
      <c r="M370">
        <v>71.623014650160897</v>
      </c>
      <c r="N370" s="2">
        <f t="shared" si="5"/>
        <v>1.1832250874539931</v>
      </c>
    </row>
    <row r="371" spans="1:14" x14ac:dyDescent="0.15">
      <c r="A371" t="s">
        <v>13</v>
      </c>
      <c r="B371" t="s">
        <v>751</v>
      </c>
      <c r="C371">
        <v>3</v>
      </c>
      <c r="D371">
        <v>0.18083182640144599</v>
      </c>
      <c r="E371">
        <v>6.5580528546598807E-2</v>
      </c>
      <c r="F371" t="s">
        <v>752</v>
      </c>
      <c r="G371">
        <v>1123</v>
      </c>
      <c r="H371">
        <v>7</v>
      </c>
      <c r="I371">
        <v>18082</v>
      </c>
      <c r="J371">
        <v>6.9006487724208103</v>
      </c>
      <c r="K371">
        <v>1</v>
      </c>
      <c r="L371">
        <v>0.68078739370271002</v>
      </c>
      <c r="M371">
        <v>71.623014650160897</v>
      </c>
      <c r="N371" s="2">
        <f t="shared" si="5"/>
        <v>1.1832250874539931</v>
      </c>
    </row>
    <row r="372" spans="1:14" x14ac:dyDescent="0.15">
      <c r="A372" t="s">
        <v>13</v>
      </c>
      <c r="B372" t="s">
        <v>753</v>
      </c>
      <c r="C372">
        <v>3</v>
      </c>
      <c r="D372">
        <v>0.18083182640144599</v>
      </c>
      <c r="E372">
        <v>6.5580528546598807E-2</v>
      </c>
      <c r="F372" t="s">
        <v>754</v>
      </c>
      <c r="G372">
        <v>1123</v>
      </c>
      <c r="H372">
        <v>7</v>
      </c>
      <c r="I372">
        <v>18082</v>
      </c>
      <c r="J372">
        <v>6.9006487724208103</v>
      </c>
      <c r="K372">
        <v>1</v>
      </c>
      <c r="L372">
        <v>0.68078739370271002</v>
      </c>
      <c r="M372">
        <v>71.623014650160897</v>
      </c>
      <c r="N372" s="2">
        <f t="shared" si="5"/>
        <v>1.1832250874539931</v>
      </c>
    </row>
    <row r="373" spans="1:14" x14ac:dyDescent="0.15">
      <c r="A373" t="s">
        <v>13</v>
      </c>
      <c r="B373" t="s">
        <v>755</v>
      </c>
      <c r="C373">
        <v>3</v>
      </c>
      <c r="D373">
        <v>0.18083182640144599</v>
      </c>
      <c r="E373">
        <v>6.5580528546598807E-2</v>
      </c>
      <c r="F373" t="s">
        <v>756</v>
      </c>
      <c r="G373">
        <v>1123</v>
      </c>
      <c r="H373">
        <v>7</v>
      </c>
      <c r="I373">
        <v>18082</v>
      </c>
      <c r="J373">
        <v>6.9006487724208103</v>
      </c>
      <c r="K373">
        <v>1</v>
      </c>
      <c r="L373">
        <v>0.68078739370271002</v>
      </c>
      <c r="M373">
        <v>71.623014650160897</v>
      </c>
      <c r="N373" s="2">
        <f t="shared" si="5"/>
        <v>1.1832250874539931</v>
      </c>
    </row>
    <row r="374" spans="1:14" x14ac:dyDescent="0.15">
      <c r="A374" t="s">
        <v>13</v>
      </c>
      <c r="B374" t="s">
        <v>757</v>
      </c>
      <c r="C374">
        <v>3</v>
      </c>
      <c r="D374">
        <v>0.18083182640144599</v>
      </c>
      <c r="E374">
        <v>6.5580528546598807E-2</v>
      </c>
      <c r="F374" t="s">
        <v>758</v>
      </c>
      <c r="G374">
        <v>1123</v>
      </c>
      <c r="H374">
        <v>7</v>
      </c>
      <c r="I374">
        <v>18082</v>
      </c>
      <c r="J374">
        <v>6.9006487724208103</v>
      </c>
      <c r="K374">
        <v>1</v>
      </c>
      <c r="L374">
        <v>0.68078739370271002</v>
      </c>
      <c r="M374">
        <v>71.623014650160897</v>
      </c>
      <c r="N374" s="2">
        <f t="shared" si="5"/>
        <v>1.1832250874539931</v>
      </c>
    </row>
    <row r="375" spans="1:14" x14ac:dyDescent="0.15">
      <c r="A375" t="s">
        <v>13</v>
      </c>
      <c r="B375" t="s">
        <v>759</v>
      </c>
      <c r="C375">
        <v>3</v>
      </c>
      <c r="D375">
        <v>0.18083182640144599</v>
      </c>
      <c r="E375">
        <v>6.5580528546598807E-2</v>
      </c>
      <c r="F375" t="s">
        <v>760</v>
      </c>
      <c r="G375">
        <v>1123</v>
      </c>
      <c r="H375">
        <v>7</v>
      </c>
      <c r="I375">
        <v>18082</v>
      </c>
      <c r="J375">
        <v>6.9006487724208103</v>
      </c>
      <c r="K375">
        <v>1</v>
      </c>
      <c r="L375">
        <v>0.68078739370271002</v>
      </c>
      <c r="M375">
        <v>71.623014650160897</v>
      </c>
      <c r="N375" s="2">
        <f t="shared" si="5"/>
        <v>1.1832250874539931</v>
      </c>
    </row>
    <row r="376" spans="1:14" x14ac:dyDescent="0.15">
      <c r="A376" t="s">
        <v>13</v>
      </c>
      <c r="B376" t="s">
        <v>761</v>
      </c>
      <c r="C376">
        <v>3</v>
      </c>
      <c r="D376">
        <v>0.18083182640144599</v>
      </c>
      <c r="E376">
        <v>6.5580528546598807E-2</v>
      </c>
      <c r="F376" t="s">
        <v>762</v>
      </c>
      <c r="G376">
        <v>1123</v>
      </c>
      <c r="H376">
        <v>7</v>
      </c>
      <c r="I376">
        <v>18082</v>
      </c>
      <c r="J376">
        <v>6.9006487724208103</v>
      </c>
      <c r="K376">
        <v>1</v>
      </c>
      <c r="L376">
        <v>0.68078739370271002</v>
      </c>
      <c r="M376">
        <v>71.623014650160897</v>
      </c>
      <c r="N376" s="2">
        <f t="shared" si="5"/>
        <v>1.1832250874539931</v>
      </c>
    </row>
    <row r="377" spans="1:14" x14ac:dyDescent="0.15">
      <c r="A377" t="s">
        <v>13</v>
      </c>
      <c r="B377" t="s">
        <v>763</v>
      </c>
      <c r="C377">
        <v>3</v>
      </c>
      <c r="D377">
        <v>0.18083182640144599</v>
      </c>
      <c r="E377">
        <v>6.5580528546598807E-2</v>
      </c>
      <c r="F377" t="s">
        <v>764</v>
      </c>
      <c r="G377">
        <v>1123</v>
      </c>
      <c r="H377">
        <v>7</v>
      </c>
      <c r="I377">
        <v>18082</v>
      </c>
      <c r="J377">
        <v>6.9006487724208103</v>
      </c>
      <c r="K377">
        <v>1</v>
      </c>
      <c r="L377">
        <v>0.68078739370271002</v>
      </c>
      <c r="M377">
        <v>71.623014650160897</v>
      </c>
      <c r="N377" s="2">
        <f t="shared" si="5"/>
        <v>1.1832250874539931</v>
      </c>
    </row>
    <row r="378" spans="1:14" x14ac:dyDescent="0.15">
      <c r="A378" t="s">
        <v>13</v>
      </c>
      <c r="B378" t="s">
        <v>765</v>
      </c>
      <c r="C378">
        <v>3</v>
      </c>
      <c r="D378">
        <v>0.18083182640144599</v>
      </c>
      <c r="E378">
        <v>6.5580528546598807E-2</v>
      </c>
      <c r="F378" t="s">
        <v>766</v>
      </c>
      <c r="G378">
        <v>1123</v>
      </c>
      <c r="H378">
        <v>7</v>
      </c>
      <c r="I378">
        <v>18082</v>
      </c>
      <c r="J378">
        <v>6.9006487724208103</v>
      </c>
      <c r="K378">
        <v>1</v>
      </c>
      <c r="L378">
        <v>0.68078739370271002</v>
      </c>
      <c r="M378">
        <v>71.623014650160897</v>
      </c>
      <c r="N378" s="2">
        <f t="shared" si="5"/>
        <v>1.1832250874539931</v>
      </c>
    </row>
    <row r="379" spans="1:14" x14ac:dyDescent="0.15">
      <c r="A379" t="s">
        <v>13</v>
      </c>
      <c r="B379" t="s">
        <v>767</v>
      </c>
      <c r="C379">
        <v>3</v>
      </c>
      <c r="D379">
        <v>0.18083182640144599</v>
      </c>
      <c r="E379">
        <v>6.5580528546598807E-2</v>
      </c>
      <c r="F379" t="s">
        <v>768</v>
      </c>
      <c r="G379">
        <v>1123</v>
      </c>
      <c r="H379">
        <v>7</v>
      </c>
      <c r="I379">
        <v>18082</v>
      </c>
      <c r="J379">
        <v>6.9006487724208103</v>
      </c>
      <c r="K379">
        <v>1</v>
      </c>
      <c r="L379">
        <v>0.68078739370271002</v>
      </c>
      <c r="M379">
        <v>71.623014650160897</v>
      </c>
      <c r="N379" s="2">
        <f t="shared" si="5"/>
        <v>1.1832250874539931</v>
      </c>
    </row>
    <row r="380" spans="1:14" x14ac:dyDescent="0.15">
      <c r="A380" t="s">
        <v>13</v>
      </c>
      <c r="B380" t="s">
        <v>769</v>
      </c>
      <c r="C380">
        <v>3</v>
      </c>
      <c r="D380">
        <v>0.18083182640144599</v>
      </c>
      <c r="E380">
        <v>6.5580528546598807E-2</v>
      </c>
      <c r="F380" t="s">
        <v>770</v>
      </c>
      <c r="G380">
        <v>1123</v>
      </c>
      <c r="H380">
        <v>7</v>
      </c>
      <c r="I380">
        <v>18082</v>
      </c>
      <c r="J380">
        <v>6.9006487724208103</v>
      </c>
      <c r="K380">
        <v>1</v>
      </c>
      <c r="L380">
        <v>0.68078739370271002</v>
      </c>
      <c r="M380">
        <v>71.623014650160897</v>
      </c>
      <c r="N380" s="2">
        <f t="shared" si="5"/>
        <v>1.1832250874539931</v>
      </c>
    </row>
    <row r="381" spans="1:14" x14ac:dyDescent="0.15">
      <c r="A381" t="s">
        <v>13</v>
      </c>
      <c r="B381" t="s">
        <v>771</v>
      </c>
      <c r="C381">
        <v>3</v>
      </c>
      <c r="D381">
        <v>0.18083182640144599</v>
      </c>
      <c r="E381">
        <v>6.5580528546598807E-2</v>
      </c>
      <c r="F381" t="s">
        <v>772</v>
      </c>
      <c r="G381">
        <v>1123</v>
      </c>
      <c r="H381">
        <v>7</v>
      </c>
      <c r="I381">
        <v>18082</v>
      </c>
      <c r="J381">
        <v>6.9006487724208103</v>
      </c>
      <c r="K381">
        <v>1</v>
      </c>
      <c r="L381">
        <v>0.68078739370271002</v>
      </c>
      <c r="M381">
        <v>71.623014650160897</v>
      </c>
      <c r="N381" s="2">
        <f t="shared" si="5"/>
        <v>1.1832250874539931</v>
      </c>
    </row>
    <row r="382" spans="1:14" x14ac:dyDescent="0.15">
      <c r="A382" t="s">
        <v>13</v>
      </c>
      <c r="B382" t="s">
        <v>773</v>
      </c>
      <c r="C382">
        <v>3</v>
      </c>
      <c r="D382">
        <v>0.18083182640144599</v>
      </c>
      <c r="E382">
        <v>6.5580528546598807E-2</v>
      </c>
      <c r="F382" t="s">
        <v>774</v>
      </c>
      <c r="G382">
        <v>1123</v>
      </c>
      <c r="H382">
        <v>7</v>
      </c>
      <c r="I382">
        <v>18082</v>
      </c>
      <c r="J382">
        <v>6.9006487724208103</v>
      </c>
      <c r="K382">
        <v>1</v>
      </c>
      <c r="L382">
        <v>0.68078739370271002</v>
      </c>
      <c r="M382">
        <v>71.623014650160897</v>
      </c>
      <c r="N382" s="2">
        <f t="shared" si="5"/>
        <v>1.1832250874539931</v>
      </c>
    </row>
    <row r="383" spans="1:14" x14ac:dyDescent="0.15">
      <c r="A383" t="s">
        <v>13</v>
      </c>
      <c r="B383" t="s">
        <v>775</v>
      </c>
      <c r="C383">
        <v>3</v>
      </c>
      <c r="D383">
        <v>0.18083182640144599</v>
      </c>
      <c r="E383">
        <v>6.5580528546598807E-2</v>
      </c>
      <c r="F383" t="s">
        <v>776</v>
      </c>
      <c r="G383">
        <v>1123</v>
      </c>
      <c r="H383">
        <v>7</v>
      </c>
      <c r="I383">
        <v>18082</v>
      </c>
      <c r="J383">
        <v>6.9006487724208103</v>
      </c>
      <c r="K383">
        <v>1</v>
      </c>
      <c r="L383">
        <v>0.68078739370271002</v>
      </c>
      <c r="M383">
        <v>71.623014650160897</v>
      </c>
      <c r="N383" s="2">
        <f t="shared" si="5"/>
        <v>1.1832250874539931</v>
      </c>
    </row>
    <row r="384" spans="1:14" x14ac:dyDescent="0.15">
      <c r="A384" t="s">
        <v>13</v>
      </c>
      <c r="B384" t="s">
        <v>777</v>
      </c>
      <c r="C384">
        <v>3</v>
      </c>
      <c r="D384">
        <v>0.18083182640144599</v>
      </c>
      <c r="E384">
        <v>6.5580528546598807E-2</v>
      </c>
      <c r="F384" t="s">
        <v>778</v>
      </c>
      <c r="G384">
        <v>1123</v>
      </c>
      <c r="H384">
        <v>7</v>
      </c>
      <c r="I384">
        <v>18082</v>
      </c>
      <c r="J384">
        <v>6.9006487724208103</v>
      </c>
      <c r="K384">
        <v>1</v>
      </c>
      <c r="L384">
        <v>0.68078739370271002</v>
      </c>
      <c r="M384">
        <v>71.623014650160897</v>
      </c>
      <c r="N384" s="2">
        <f t="shared" si="5"/>
        <v>1.1832250874539931</v>
      </c>
    </row>
    <row r="385" spans="1:14" x14ac:dyDescent="0.15">
      <c r="A385" t="s">
        <v>13</v>
      </c>
      <c r="B385" t="s">
        <v>779</v>
      </c>
      <c r="C385">
        <v>3</v>
      </c>
      <c r="D385">
        <v>0.18083182640144599</v>
      </c>
      <c r="E385">
        <v>6.5580528546598807E-2</v>
      </c>
      <c r="F385" t="s">
        <v>780</v>
      </c>
      <c r="G385">
        <v>1123</v>
      </c>
      <c r="H385">
        <v>7</v>
      </c>
      <c r="I385">
        <v>18082</v>
      </c>
      <c r="J385">
        <v>6.9006487724208103</v>
      </c>
      <c r="K385">
        <v>1</v>
      </c>
      <c r="L385">
        <v>0.68078739370271002</v>
      </c>
      <c r="M385">
        <v>71.623014650160897</v>
      </c>
      <c r="N385" s="2">
        <f t="shared" si="5"/>
        <v>1.1832250874539931</v>
      </c>
    </row>
    <row r="386" spans="1:14" x14ac:dyDescent="0.15">
      <c r="A386" t="s">
        <v>13</v>
      </c>
      <c r="B386" t="s">
        <v>781</v>
      </c>
      <c r="C386">
        <v>3</v>
      </c>
      <c r="D386">
        <v>0.18083182640144599</v>
      </c>
      <c r="E386">
        <v>6.5580528546598807E-2</v>
      </c>
      <c r="F386" t="s">
        <v>782</v>
      </c>
      <c r="G386">
        <v>1123</v>
      </c>
      <c r="H386">
        <v>7</v>
      </c>
      <c r="I386">
        <v>18082</v>
      </c>
      <c r="J386">
        <v>6.9006487724208103</v>
      </c>
      <c r="K386">
        <v>1</v>
      </c>
      <c r="L386">
        <v>0.68078739370271002</v>
      </c>
      <c r="M386">
        <v>71.623014650160897</v>
      </c>
      <c r="N386" s="2">
        <f t="shared" si="5"/>
        <v>1.1832250874539931</v>
      </c>
    </row>
    <row r="387" spans="1:14" x14ac:dyDescent="0.15">
      <c r="A387" t="s">
        <v>13</v>
      </c>
      <c r="B387" t="s">
        <v>783</v>
      </c>
      <c r="C387">
        <v>3</v>
      </c>
      <c r="D387">
        <v>0.18083182640144599</v>
      </c>
      <c r="E387">
        <v>6.5580528546598807E-2</v>
      </c>
      <c r="F387" t="s">
        <v>784</v>
      </c>
      <c r="G387">
        <v>1123</v>
      </c>
      <c r="H387">
        <v>7</v>
      </c>
      <c r="I387">
        <v>18082</v>
      </c>
      <c r="J387">
        <v>6.9006487724208103</v>
      </c>
      <c r="K387">
        <v>1</v>
      </c>
      <c r="L387">
        <v>0.68078739370271002</v>
      </c>
      <c r="M387">
        <v>71.623014650160897</v>
      </c>
      <c r="N387" s="2">
        <f t="shared" ref="N387:N450" si="6">-LOG10(E387)</f>
        <v>1.1832250874539931</v>
      </c>
    </row>
    <row r="388" spans="1:14" x14ac:dyDescent="0.15">
      <c r="A388" t="s">
        <v>13</v>
      </c>
      <c r="B388" t="s">
        <v>785</v>
      </c>
      <c r="C388">
        <v>5</v>
      </c>
      <c r="D388">
        <v>0.30138637733574403</v>
      </c>
      <c r="E388">
        <v>6.5910001423893999E-2</v>
      </c>
      <c r="F388" t="s">
        <v>786</v>
      </c>
      <c r="G388">
        <v>1123</v>
      </c>
      <c r="H388">
        <v>25</v>
      </c>
      <c r="I388">
        <v>18082</v>
      </c>
      <c r="J388">
        <v>3.2203027604630399</v>
      </c>
      <c r="K388">
        <v>1</v>
      </c>
      <c r="L388">
        <v>0.68113633567912901</v>
      </c>
      <c r="M388">
        <v>71.808243411902694</v>
      </c>
      <c r="N388" s="2">
        <f t="shared" si="6"/>
        <v>1.1810486789774983</v>
      </c>
    </row>
    <row r="389" spans="1:14" x14ac:dyDescent="0.15">
      <c r="A389" t="s">
        <v>13</v>
      </c>
      <c r="B389" t="s">
        <v>787</v>
      </c>
      <c r="C389">
        <v>5</v>
      </c>
      <c r="D389">
        <v>0.30138637733574403</v>
      </c>
      <c r="E389">
        <v>6.5910001423893999E-2</v>
      </c>
      <c r="F389" t="s">
        <v>788</v>
      </c>
      <c r="G389">
        <v>1123</v>
      </c>
      <c r="H389">
        <v>25</v>
      </c>
      <c r="I389">
        <v>18082</v>
      </c>
      <c r="J389">
        <v>3.2203027604630399</v>
      </c>
      <c r="K389">
        <v>1</v>
      </c>
      <c r="L389">
        <v>0.68113633567912901</v>
      </c>
      <c r="M389">
        <v>71.808243411902694</v>
      </c>
      <c r="N389" s="2">
        <f t="shared" si="6"/>
        <v>1.1810486789774983</v>
      </c>
    </row>
    <row r="390" spans="1:14" x14ac:dyDescent="0.15">
      <c r="A390" t="s">
        <v>13</v>
      </c>
      <c r="B390" t="s">
        <v>789</v>
      </c>
      <c r="C390">
        <v>5</v>
      </c>
      <c r="D390">
        <v>0.30138637733574403</v>
      </c>
      <c r="E390">
        <v>6.5910001423893999E-2</v>
      </c>
      <c r="F390" t="s">
        <v>790</v>
      </c>
      <c r="G390">
        <v>1123</v>
      </c>
      <c r="H390">
        <v>25</v>
      </c>
      <c r="I390">
        <v>18082</v>
      </c>
      <c r="J390">
        <v>3.2203027604630399</v>
      </c>
      <c r="K390">
        <v>1</v>
      </c>
      <c r="L390">
        <v>0.68113633567912901</v>
      </c>
      <c r="M390">
        <v>71.808243411902694</v>
      </c>
      <c r="N390" s="2">
        <f t="shared" si="6"/>
        <v>1.1810486789774983</v>
      </c>
    </row>
    <row r="391" spans="1:14" x14ac:dyDescent="0.15">
      <c r="A391" t="s">
        <v>13</v>
      </c>
      <c r="B391" t="s">
        <v>791</v>
      </c>
      <c r="C391">
        <v>5</v>
      </c>
      <c r="D391">
        <v>0.30138637733574403</v>
      </c>
      <c r="E391">
        <v>6.5910001423893999E-2</v>
      </c>
      <c r="F391" t="s">
        <v>792</v>
      </c>
      <c r="G391">
        <v>1123</v>
      </c>
      <c r="H391">
        <v>25</v>
      </c>
      <c r="I391">
        <v>18082</v>
      </c>
      <c r="J391">
        <v>3.2203027604630399</v>
      </c>
      <c r="K391">
        <v>1</v>
      </c>
      <c r="L391">
        <v>0.68113633567912901</v>
      </c>
      <c r="M391">
        <v>71.808243411902694</v>
      </c>
      <c r="N391" s="2">
        <f t="shared" si="6"/>
        <v>1.1810486789774983</v>
      </c>
    </row>
    <row r="392" spans="1:14" x14ac:dyDescent="0.15">
      <c r="A392" t="s">
        <v>13</v>
      </c>
      <c r="B392" t="s">
        <v>793</v>
      </c>
      <c r="C392">
        <v>5</v>
      </c>
      <c r="D392">
        <v>0.30138637733574403</v>
      </c>
      <c r="E392">
        <v>6.5910001423893999E-2</v>
      </c>
      <c r="F392" t="s">
        <v>794</v>
      </c>
      <c r="G392">
        <v>1123</v>
      </c>
      <c r="H392">
        <v>25</v>
      </c>
      <c r="I392">
        <v>18082</v>
      </c>
      <c r="J392">
        <v>3.2203027604630399</v>
      </c>
      <c r="K392">
        <v>1</v>
      </c>
      <c r="L392">
        <v>0.68113633567912901</v>
      </c>
      <c r="M392">
        <v>71.808243411902694</v>
      </c>
      <c r="N392" s="2">
        <f t="shared" si="6"/>
        <v>1.1810486789774983</v>
      </c>
    </row>
    <row r="393" spans="1:14" x14ac:dyDescent="0.15">
      <c r="A393" t="s">
        <v>13</v>
      </c>
      <c r="B393" t="s">
        <v>795</v>
      </c>
      <c r="C393">
        <v>5</v>
      </c>
      <c r="D393">
        <v>0.30138637733574403</v>
      </c>
      <c r="E393">
        <v>6.5910001423893999E-2</v>
      </c>
      <c r="F393" t="s">
        <v>796</v>
      </c>
      <c r="G393">
        <v>1123</v>
      </c>
      <c r="H393">
        <v>25</v>
      </c>
      <c r="I393">
        <v>18082</v>
      </c>
      <c r="J393">
        <v>3.2203027604630399</v>
      </c>
      <c r="K393">
        <v>1</v>
      </c>
      <c r="L393">
        <v>0.68113633567912901</v>
      </c>
      <c r="M393">
        <v>71.808243411902694</v>
      </c>
      <c r="N393" s="2">
        <f t="shared" si="6"/>
        <v>1.1810486789774983</v>
      </c>
    </row>
    <row r="394" spans="1:14" x14ac:dyDescent="0.15">
      <c r="A394" t="s">
        <v>13</v>
      </c>
      <c r="B394" t="s">
        <v>797</v>
      </c>
      <c r="C394">
        <v>8</v>
      </c>
      <c r="D394">
        <v>0.48221820373719099</v>
      </c>
      <c r="E394">
        <v>6.65213965627659E-2</v>
      </c>
      <c r="F394" t="s">
        <v>798</v>
      </c>
      <c r="G394">
        <v>1123</v>
      </c>
      <c r="H394">
        <v>58</v>
      </c>
      <c r="I394">
        <v>18082</v>
      </c>
      <c r="J394">
        <v>2.2208984554917501</v>
      </c>
      <c r="K394">
        <v>1</v>
      </c>
      <c r="L394">
        <v>0.68308417845300595</v>
      </c>
      <c r="M394">
        <v>72.148941043119606</v>
      </c>
      <c r="N394" s="2">
        <f t="shared" si="6"/>
        <v>1.1770386416964131</v>
      </c>
    </row>
    <row r="395" spans="1:14" x14ac:dyDescent="0.15">
      <c r="A395" t="s">
        <v>13</v>
      </c>
      <c r="B395" t="s">
        <v>799</v>
      </c>
      <c r="C395">
        <v>8</v>
      </c>
      <c r="D395">
        <v>0.48221820373719099</v>
      </c>
      <c r="E395">
        <v>6.65213965627659E-2</v>
      </c>
      <c r="F395" t="s">
        <v>800</v>
      </c>
      <c r="G395">
        <v>1123</v>
      </c>
      <c r="H395">
        <v>58</v>
      </c>
      <c r="I395">
        <v>18082</v>
      </c>
      <c r="J395">
        <v>2.2208984554917501</v>
      </c>
      <c r="K395">
        <v>1</v>
      </c>
      <c r="L395">
        <v>0.68308417845300595</v>
      </c>
      <c r="M395">
        <v>72.148941043119606</v>
      </c>
      <c r="N395" s="2">
        <f t="shared" si="6"/>
        <v>1.1770386416964131</v>
      </c>
    </row>
    <row r="396" spans="1:14" x14ac:dyDescent="0.15">
      <c r="A396" t="s">
        <v>13</v>
      </c>
      <c r="B396" t="s">
        <v>801</v>
      </c>
      <c r="C396">
        <v>8</v>
      </c>
      <c r="D396">
        <v>0.48221820373719099</v>
      </c>
      <c r="E396">
        <v>6.65213965627659E-2</v>
      </c>
      <c r="F396" t="s">
        <v>802</v>
      </c>
      <c r="G396">
        <v>1123</v>
      </c>
      <c r="H396">
        <v>58</v>
      </c>
      <c r="I396">
        <v>18082</v>
      </c>
      <c r="J396">
        <v>2.2208984554917501</v>
      </c>
      <c r="K396">
        <v>1</v>
      </c>
      <c r="L396">
        <v>0.68308417845300595</v>
      </c>
      <c r="M396">
        <v>72.148941043119606</v>
      </c>
      <c r="N396" s="2">
        <f t="shared" si="6"/>
        <v>1.1770386416964131</v>
      </c>
    </row>
    <row r="397" spans="1:14" x14ac:dyDescent="0.15">
      <c r="A397" t="s">
        <v>13</v>
      </c>
      <c r="B397" t="s">
        <v>803</v>
      </c>
      <c r="C397">
        <v>20</v>
      </c>
      <c r="D397">
        <v>1.2055455093429699</v>
      </c>
      <c r="E397">
        <v>7.1067932309810303E-2</v>
      </c>
      <c r="F397" t="s">
        <v>804</v>
      </c>
      <c r="G397">
        <v>1123</v>
      </c>
      <c r="H397">
        <v>213</v>
      </c>
      <c r="I397">
        <v>18082</v>
      </c>
      <c r="J397">
        <v>1.51187923026434</v>
      </c>
      <c r="K397">
        <v>1</v>
      </c>
      <c r="L397">
        <v>0.70638144744924003</v>
      </c>
      <c r="M397">
        <v>74.562998797651801</v>
      </c>
      <c r="N397" s="2">
        <f t="shared" si="6"/>
        <v>1.1483263199804346</v>
      </c>
    </row>
    <row r="398" spans="1:14" x14ac:dyDescent="0.15">
      <c r="A398" t="s">
        <v>13</v>
      </c>
      <c r="B398" t="s">
        <v>805</v>
      </c>
      <c r="C398">
        <v>9</v>
      </c>
      <c r="D398">
        <v>0.54249547920433905</v>
      </c>
      <c r="E398">
        <v>7.2135804779539806E-2</v>
      </c>
      <c r="F398" t="s">
        <v>806</v>
      </c>
      <c r="G398">
        <v>1123</v>
      </c>
      <c r="H398">
        <v>71</v>
      </c>
      <c r="I398">
        <v>18082</v>
      </c>
      <c r="J398">
        <v>2.0410369608568599</v>
      </c>
      <c r="K398">
        <v>1</v>
      </c>
      <c r="L398">
        <v>0.710444640043292</v>
      </c>
      <c r="M398">
        <v>75.100562878011502</v>
      </c>
      <c r="N398" s="2">
        <f t="shared" si="6"/>
        <v>1.1418491186585669</v>
      </c>
    </row>
    <row r="399" spans="1:14" x14ac:dyDescent="0.15">
      <c r="A399" t="s">
        <v>13</v>
      </c>
      <c r="B399" t="s">
        <v>807</v>
      </c>
      <c r="C399">
        <v>13</v>
      </c>
      <c r="D399">
        <v>0.78360458107293496</v>
      </c>
      <c r="E399">
        <v>7.2498390759438799E-2</v>
      </c>
      <c r="F399" t="s">
        <v>808</v>
      </c>
      <c r="G399">
        <v>1123</v>
      </c>
      <c r="H399">
        <v>121</v>
      </c>
      <c r="I399">
        <v>18082</v>
      </c>
      <c r="J399">
        <v>1.72991470603386</v>
      </c>
      <c r="K399">
        <v>1</v>
      </c>
      <c r="L399">
        <v>0.71082098912872005</v>
      </c>
      <c r="M399">
        <v>75.2806302229192</v>
      </c>
      <c r="N399" s="2">
        <f t="shared" si="6"/>
        <v>1.1396716333193824</v>
      </c>
    </row>
    <row r="400" spans="1:14" x14ac:dyDescent="0.15">
      <c r="A400" t="s">
        <v>13</v>
      </c>
      <c r="B400" t="s">
        <v>809</v>
      </c>
      <c r="C400">
        <v>4</v>
      </c>
      <c r="D400">
        <v>0.24110910186859499</v>
      </c>
      <c r="E400">
        <v>7.2854936826708697E-2</v>
      </c>
      <c r="F400" t="s">
        <v>810</v>
      </c>
      <c r="G400">
        <v>1123</v>
      </c>
      <c r="H400">
        <v>16</v>
      </c>
      <c r="I400">
        <v>18082</v>
      </c>
      <c r="J400">
        <v>4.0253784505787999</v>
      </c>
      <c r="K400">
        <v>1</v>
      </c>
      <c r="L400">
        <v>0.71116357949729003</v>
      </c>
      <c r="M400">
        <v>75.456496048159195</v>
      </c>
      <c r="N400" s="2">
        <f t="shared" si="6"/>
        <v>1.137541014052488</v>
      </c>
    </row>
    <row r="401" spans="1:14" x14ac:dyDescent="0.15">
      <c r="A401" t="s">
        <v>13</v>
      </c>
      <c r="B401" t="s">
        <v>811</v>
      </c>
      <c r="C401">
        <v>4</v>
      </c>
      <c r="D401">
        <v>0.24110910186859499</v>
      </c>
      <c r="E401">
        <v>7.2854936826708697E-2</v>
      </c>
      <c r="F401" t="s">
        <v>812</v>
      </c>
      <c r="G401">
        <v>1123</v>
      </c>
      <c r="H401">
        <v>16</v>
      </c>
      <c r="I401">
        <v>18082</v>
      </c>
      <c r="J401">
        <v>4.0253784505787999</v>
      </c>
      <c r="K401">
        <v>1</v>
      </c>
      <c r="L401">
        <v>0.71116357949729003</v>
      </c>
      <c r="M401">
        <v>75.456496048159195</v>
      </c>
      <c r="N401" s="2">
        <f t="shared" si="6"/>
        <v>1.137541014052488</v>
      </c>
    </row>
    <row r="402" spans="1:14" x14ac:dyDescent="0.15">
      <c r="A402" t="s">
        <v>13</v>
      </c>
      <c r="B402" t="s">
        <v>813</v>
      </c>
      <c r="C402">
        <v>4</v>
      </c>
      <c r="D402">
        <v>0.24110910186859499</v>
      </c>
      <c r="E402">
        <v>7.2854936826708697E-2</v>
      </c>
      <c r="F402" t="s">
        <v>814</v>
      </c>
      <c r="G402">
        <v>1123</v>
      </c>
      <c r="H402">
        <v>16</v>
      </c>
      <c r="I402">
        <v>18082</v>
      </c>
      <c r="J402">
        <v>4.0253784505787999</v>
      </c>
      <c r="K402">
        <v>1</v>
      </c>
      <c r="L402">
        <v>0.71116357949729003</v>
      </c>
      <c r="M402">
        <v>75.456496048159195</v>
      </c>
      <c r="N402" s="2">
        <f t="shared" si="6"/>
        <v>1.137541014052488</v>
      </c>
    </row>
    <row r="403" spans="1:14" x14ac:dyDescent="0.15">
      <c r="A403" t="s">
        <v>13</v>
      </c>
      <c r="B403" t="s">
        <v>815</v>
      </c>
      <c r="C403">
        <v>4</v>
      </c>
      <c r="D403">
        <v>0.24110910186859499</v>
      </c>
      <c r="E403">
        <v>7.2854936826708697E-2</v>
      </c>
      <c r="F403" t="s">
        <v>816</v>
      </c>
      <c r="G403">
        <v>1123</v>
      </c>
      <c r="H403">
        <v>16</v>
      </c>
      <c r="I403">
        <v>18082</v>
      </c>
      <c r="J403">
        <v>4.0253784505787999</v>
      </c>
      <c r="K403">
        <v>1</v>
      </c>
      <c r="L403">
        <v>0.71116357949729003</v>
      </c>
      <c r="M403">
        <v>75.456496048159195</v>
      </c>
      <c r="N403" s="2">
        <f t="shared" si="6"/>
        <v>1.137541014052488</v>
      </c>
    </row>
    <row r="404" spans="1:14" x14ac:dyDescent="0.15">
      <c r="A404" t="s">
        <v>13</v>
      </c>
      <c r="B404" t="s">
        <v>817</v>
      </c>
      <c r="C404">
        <v>4</v>
      </c>
      <c r="D404">
        <v>0.24110910186859499</v>
      </c>
      <c r="E404">
        <v>7.2854936826708697E-2</v>
      </c>
      <c r="F404" t="s">
        <v>818</v>
      </c>
      <c r="G404">
        <v>1123</v>
      </c>
      <c r="H404">
        <v>16</v>
      </c>
      <c r="I404">
        <v>18082</v>
      </c>
      <c r="J404">
        <v>4.0253784505787999</v>
      </c>
      <c r="K404">
        <v>1</v>
      </c>
      <c r="L404">
        <v>0.71116357949729003</v>
      </c>
      <c r="M404">
        <v>75.456496048159195</v>
      </c>
      <c r="N404" s="2">
        <f t="shared" si="6"/>
        <v>1.137541014052488</v>
      </c>
    </row>
    <row r="405" spans="1:14" x14ac:dyDescent="0.15">
      <c r="A405" t="s">
        <v>13</v>
      </c>
      <c r="B405" t="s">
        <v>819</v>
      </c>
      <c r="C405">
        <v>4</v>
      </c>
      <c r="D405">
        <v>0.24110910186859499</v>
      </c>
      <c r="E405">
        <v>7.2854936826708697E-2</v>
      </c>
      <c r="F405" t="s">
        <v>820</v>
      </c>
      <c r="G405">
        <v>1123</v>
      </c>
      <c r="H405">
        <v>16</v>
      </c>
      <c r="I405">
        <v>18082</v>
      </c>
      <c r="J405">
        <v>4.0253784505787999</v>
      </c>
      <c r="K405">
        <v>1</v>
      </c>
      <c r="L405">
        <v>0.71116357949729003</v>
      </c>
      <c r="M405">
        <v>75.456496048159195</v>
      </c>
      <c r="N405" s="2">
        <f t="shared" si="6"/>
        <v>1.137541014052488</v>
      </c>
    </row>
    <row r="406" spans="1:14" x14ac:dyDescent="0.15">
      <c r="A406" t="s">
        <v>13</v>
      </c>
      <c r="B406" t="s">
        <v>821</v>
      </c>
      <c r="C406">
        <v>4</v>
      </c>
      <c r="D406">
        <v>0.24110910186859499</v>
      </c>
      <c r="E406">
        <v>7.2854936826708697E-2</v>
      </c>
      <c r="F406" t="s">
        <v>822</v>
      </c>
      <c r="G406">
        <v>1123</v>
      </c>
      <c r="H406">
        <v>16</v>
      </c>
      <c r="I406">
        <v>18082</v>
      </c>
      <c r="J406">
        <v>4.0253784505787999</v>
      </c>
      <c r="K406">
        <v>1</v>
      </c>
      <c r="L406">
        <v>0.71116357949729003</v>
      </c>
      <c r="M406">
        <v>75.456496048159195</v>
      </c>
      <c r="N406" s="2">
        <f t="shared" si="6"/>
        <v>1.137541014052488</v>
      </c>
    </row>
    <row r="407" spans="1:14" x14ac:dyDescent="0.15">
      <c r="A407" t="s">
        <v>13</v>
      </c>
      <c r="B407" t="s">
        <v>823</v>
      </c>
      <c r="C407">
        <v>4</v>
      </c>
      <c r="D407">
        <v>0.24110910186859499</v>
      </c>
      <c r="E407">
        <v>7.2854936826708697E-2</v>
      </c>
      <c r="F407" t="s">
        <v>824</v>
      </c>
      <c r="G407">
        <v>1123</v>
      </c>
      <c r="H407">
        <v>16</v>
      </c>
      <c r="I407">
        <v>18082</v>
      </c>
      <c r="J407">
        <v>4.0253784505787999</v>
      </c>
      <c r="K407">
        <v>1</v>
      </c>
      <c r="L407">
        <v>0.71116357949729003</v>
      </c>
      <c r="M407">
        <v>75.456496048159195</v>
      </c>
      <c r="N407" s="2">
        <f t="shared" si="6"/>
        <v>1.137541014052488</v>
      </c>
    </row>
    <row r="408" spans="1:14" x14ac:dyDescent="0.15">
      <c r="A408" t="s">
        <v>13</v>
      </c>
      <c r="B408" t="s">
        <v>825</v>
      </c>
      <c r="C408">
        <v>4</v>
      </c>
      <c r="D408">
        <v>0.24110910186859499</v>
      </c>
      <c r="E408">
        <v>7.2854936826708697E-2</v>
      </c>
      <c r="F408" t="s">
        <v>826</v>
      </c>
      <c r="G408">
        <v>1123</v>
      </c>
      <c r="H408">
        <v>16</v>
      </c>
      <c r="I408">
        <v>18082</v>
      </c>
      <c r="J408">
        <v>4.0253784505787999</v>
      </c>
      <c r="K408">
        <v>1</v>
      </c>
      <c r="L408">
        <v>0.71116357949729003</v>
      </c>
      <c r="M408">
        <v>75.456496048159195</v>
      </c>
      <c r="N408" s="2">
        <f t="shared" si="6"/>
        <v>1.137541014052488</v>
      </c>
    </row>
    <row r="409" spans="1:14" x14ac:dyDescent="0.15">
      <c r="A409" t="s">
        <v>13</v>
      </c>
      <c r="B409" t="s">
        <v>827</v>
      </c>
      <c r="C409">
        <v>4</v>
      </c>
      <c r="D409">
        <v>0.24110910186859499</v>
      </c>
      <c r="E409">
        <v>7.2854936826708697E-2</v>
      </c>
      <c r="F409" t="s">
        <v>828</v>
      </c>
      <c r="G409">
        <v>1123</v>
      </c>
      <c r="H409">
        <v>16</v>
      </c>
      <c r="I409">
        <v>18082</v>
      </c>
      <c r="J409">
        <v>4.0253784505787999</v>
      </c>
      <c r="K409">
        <v>1</v>
      </c>
      <c r="L409">
        <v>0.71116357949729003</v>
      </c>
      <c r="M409">
        <v>75.456496048159195</v>
      </c>
      <c r="N409" s="2">
        <f t="shared" si="6"/>
        <v>1.137541014052488</v>
      </c>
    </row>
    <row r="410" spans="1:14" x14ac:dyDescent="0.15">
      <c r="A410" t="s">
        <v>13</v>
      </c>
      <c r="B410" t="s">
        <v>829</v>
      </c>
      <c r="C410">
        <v>5</v>
      </c>
      <c r="D410">
        <v>0.30138637733574403</v>
      </c>
      <c r="E410">
        <v>7.4231984085434494E-2</v>
      </c>
      <c r="F410" t="s">
        <v>830</v>
      </c>
      <c r="G410">
        <v>1123</v>
      </c>
      <c r="H410">
        <v>26</v>
      </c>
      <c r="I410">
        <v>18082</v>
      </c>
      <c r="J410">
        <v>3.09644496198369</v>
      </c>
      <c r="K410">
        <v>1</v>
      </c>
      <c r="L410">
        <v>0.71665378787857803</v>
      </c>
      <c r="M410">
        <v>76.124670270099998</v>
      </c>
      <c r="N410" s="2">
        <f t="shared" si="6"/>
        <v>1.1294089313934261</v>
      </c>
    </row>
    <row r="411" spans="1:14" x14ac:dyDescent="0.15">
      <c r="A411" t="s">
        <v>13</v>
      </c>
      <c r="B411" t="s">
        <v>831</v>
      </c>
      <c r="C411">
        <v>5</v>
      </c>
      <c r="D411">
        <v>0.30138637733574403</v>
      </c>
      <c r="E411">
        <v>7.4231984085434494E-2</v>
      </c>
      <c r="F411" t="s">
        <v>832</v>
      </c>
      <c r="G411">
        <v>1123</v>
      </c>
      <c r="H411">
        <v>26</v>
      </c>
      <c r="I411">
        <v>18082</v>
      </c>
      <c r="J411">
        <v>3.09644496198369</v>
      </c>
      <c r="K411">
        <v>1</v>
      </c>
      <c r="L411">
        <v>0.71665378787857803</v>
      </c>
      <c r="M411">
        <v>76.124670270099998</v>
      </c>
      <c r="N411" s="2">
        <f t="shared" si="6"/>
        <v>1.1294089313934261</v>
      </c>
    </row>
    <row r="412" spans="1:14" x14ac:dyDescent="0.15">
      <c r="A412" t="s">
        <v>13</v>
      </c>
      <c r="B412" t="s">
        <v>833</v>
      </c>
      <c r="C412">
        <v>7</v>
      </c>
      <c r="D412">
        <v>0.42194092827004198</v>
      </c>
      <c r="E412">
        <v>7.5022237329595801E-2</v>
      </c>
      <c r="F412" t="s">
        <v>834</v>
      </c>
      <c r="G412">
        <v>1123</v>
      </c>
      <c r="H412">
        <v>48</v>
      </c>
      <c r="I412">
        <v>18082</v>
      </c>
      <c r="J412">
        <v>2.3481374295043</v>
      </c>
      <c r="K412">
        <v>1</v>
      </c>
      <c r="L412">
        <v>0.719118558120874</v>
      </c>
      <c r="M412">
        <v>76.500307781264596</v>
      </c>
      <c r="N412" s="2">
        <f t="shared" si="6"/>
        <v>1.1248099883669944</v>
      </c>
    </row>
    <row r="413" spans="1:14" x14ac:dyDescent="0.15">
      <c r="A413" t="s">
        <v>13</v>
      </c>
      <c r="B413" t="s">
        <v>835</v>
      </c>
      <c r="C413">
        <v>7</v>
      </c>
      <c r="D413">
        <v>0.42194092827004198</v>
      </c>
      <c r="E413">
        <v>7.5022237329595801E-2</v>
      </c>
      <c r="F413" t="s">
        <v>836</v>
      </c>
      <c r="G413">
        <v>1123</v>
      </c>
      <c r="H413">
        <v>48</v>
      </c>
      <c r="I413">
        <v>18082</v>
      </c>
      <c r="J413">
        <v>2.3481374295043</v>
      </c>
      <c r="K413">
        <v>1</v>
      </c>
      <c r="L413">
        <v>0.719118558120874</v>
      </c>
      <c r="M413">
        <v>76.500307781264596</v>
      </c>
      <c r="N413" s="2">
        <f t="shared" si="6"/>
        <v>1.1248099883669944</v>
      </c>
    </row>
    <row r="414" spans="1:14" x14ac:dyDescent="0.15">
      <c r="A414" t="s">
        <v>13</v>
      </c>
      <c r="B414" t="s">
        <v>837</v>
      </c>
      <c r="C414">
        <v>7</v>
      </c>
      <c r="D414">
        <v>0.42194092827004198</v>
      </c>
      <c r="E414">
        <v>7.5022237329595801E-2</v>
      </c>
      <c r="F414" t="s">
        <v>838</v>
      </c>
      <c r="G414">
        <v>1123</v>
      </c>
      <c r="H414">
        <v>48</v>
      </c>
      <c r="I414">
        <v>18082</v>
      </c>
      <c r="J414">
        <v>2.3481374295043</v>
      </c>
      <c r="K414">
        <v>1</v>
      </c>
      <c r="L414">
        <v>0.719118558120874</v>
      </c>
      <c r="M414">
        <v>76.500307781264596</v>
      </c>
      <c r="N414" s="2">
        <f t="shared" si="6"/>
        <v>1.1248099883669944</v>
      </c>
    </row>
    <row r="415" spans="1:14" x14ac:dyDescent="0.15">
      <c r="A415" t="s">
        <v>13</v>
      </c>
      <c r="B415" t="s">
        <v>839</v>
      </c>
      <c r="C415">
        <v>15</v>
      </c>
      <c r="D415">
        <v>0.90415913200723297</v>
      </c>
      <c r="E415">
        <v>7.5997505095232606E-2</v>
      </c>
      <c r="F415" t="s">
        <v>840</v>
      </c>
      <c r="G415">
        <v>1123</v>
      </c>
      <c r="H415">
        <v>148</v>
      </c>
      <c r="I415">
        <v>18082</v>
      </c>
      <c r="J415">
        <v>1.6319101826670801</v>
      </c>
      <c r="K415">
        <v>1</v>
      </c>
      <c r="L415">
        <v>0.72244791630012495</v>
      </c>
      <c r="M415">
        <v>76.956182972154494</v>
      </c>
      <c r="N415" s="2">
        <f t="shared" si="6"/>
        <v>1.1192006648397157</v>
      </c>
    </row>
    <row r="416" spans="1:14" x14ac:dyDescent="0.15">
      <c r="A416" t="s">
        <v>13</v>
      </c>
      <c r="B416" t="s">
        <v>841</v>
      </c>
      <c r="C416">
        <v>6</v>
      </c>
      <c r="D416">
        <v>0.36166365280289298</v>
      </c>
      <c r="E416">
        <v>7.6640522071839898E-2</v>
      </c>
      <c r="F416" t="s">
        <v>842</v>
      </c>
      <c r="G416">
        <v>1123</v>
      </c>
      <c r="H416">
        <v>37</v>
      </c>
      <c r="I416">
        <v>18082</v>
      </c>
      <c r="J416">
        <v>2.6110562922673299</v>
      </c>
      <c r="K416">
        <v>1</v>
      </c>
      <c r="L416">
        <v>0.72411726205771199</v>
      </c>
      <c r="M416">
        <v>77.252161251967195</v>
      </c>
      <c r="N416" s="2">
        <f t="shared" si="6"/>
        <v>1.1155415455246716</v>
      </c>
    </row>
    <row r="417" spans="1:14" x14ac:dyDescent="0.15">
      <c r="A417" t="s">
        <v>13</v>
      </c>
      <c r="B417" t="s">
        <v>843</v>
      </c>
      <c r="C417">
        <v>6</v>
      </c>
      <c r="D417">
        <v>0.36166365280289298</v>
      </c>
      <c r="E417">
        <v>7.6640522071839898E-2</v>
      </c>
      <c r="F417" t="s">
        <v>844</v>
      </c>
      <c r="G417">
        <v>1123</v>
      </c>
      <c r="H417">
        <v>37</v>
      </c>
      <c r="I417">
        <v>18082</v>
      </c>
      <c r="J417">
        <v>2.6110562922673299</v>
      </c>
      <c r="K417">
        <v>1</v>
      </c>
      <c r="L417">
        <v>0.72411726205771199</v>
      </c>
      <c r="M417">
        <v>77.252161251967195</v>
      </c>
      <c r="N417" s="2">
        <f t="shared" si="6"/>
        <v>1.1155415455246716</v>
      </c>
    </row>
    <row r="418" spans="1:14" x14ac:dyDescent="0.15">
      <c r="A418" t="s">
        <v>13</v>
      </c>
      <c r="B418" t="s">
        <v>845</v>
      </c>
      <c r="C418">
        <v>7</v>
      </c>
      <c r="D418">
        <v>0.42194092827004198</v>
      </c>
      <c r="E418">
        <v>8.1232145528644301E-2</v>
      </c>
      <c r="F418" t="s">
        <v>846</v>
      </c>
      <c r="G418">
        <v>1123</v>
      </c>
      <c r="H418">
        <v>49</v>
      </c>
      <c r="I418">
        <v>18082</v>
      </c>
      <c r="J418">
        <v>2.3002162574736</v>
      </c>
      <c r="K418">
        <v>1</v>
      </c>
      <c r="L418">
        <v>0.74404452896455298</v>
      </c>
      <c r="M418">
        <v>79.263474574377398</v>
      </c>
      <c r="N418" s="2">
        <f t="shared" si="6"/>
        <v>1.0902720758934961</v>
      </c>
    </row>
    <row r="419" spans="1:14" x14ac:dyDescent="0.15">
      <c r="A419" t="s">
        <v>13</v>
      </c>
      <c r="B419" t="s">
        <v>847</v>
      </c>
      <c r="C419">
        <v>5</v>
      </c>
      <c r="D419">
        <v>0.30138637733574403</v>
      </c>
      <c r="E419">
        <v>8.3056947243126095E-2</v>
      </c>
      <c r="F419" t="s">
        <v>848</v>
      </c>
      <c r="G419">
        <v>1123</v>
      </c>
      <c r="H419">
        <v>27</v>
      </c>
      <c r="I419">
        <v>18082</v>
      </c>
      <c r="J419">
        <v>2.9817618152435599</v>
      </c>
      <c r="K419">
        <v>1</v>
      </c>
      <c r="L419">
        <v>0.75070210922196701</v>
      </c>
      <c r="M419">
        <v>80.015087772000797</v>
      </c>
      <c r="N419" s="2">
        <f t="shared" si="6"/>
        <v>1.08062403542009</v>
      </c>
    </row>
    <row r="420" spans="1:14" x14ac:dyDescent="0.15">
      <c r="A420" t="s">
        <v>13</v>
      </c>
      <c r="B420" t="s">
        <v>849</v>
      </c>
      <c r="C420">
        <v>5</v>
      </c>
      <c r="D420">
        <v>0.30138637733574403</v>
      </c>
      <c r="E420">
        <v>8.3056947243126095E-2</v>
      </c>
      <c r="F420" t="s">
        <v>850</v>
      </c>
      <c r="G420">
        <v>1123</v>
      </c>
      <c r="H420">
        <v>27</v>
      </c>
      <c r="I420">
        <v>18082</v>
      </c>
      <c r="J420">
        <v>2.9817618152435599</v>
      </c>
      <c r="K420">
        <v>1</v>
      </c>
      <c r="L420">
        <v>0.75070210922196701</v>
      </c>
      <c r="M420">
        <v>80.015087772000797</v>
      </c>
      <c r="N420" s="2">
        <f t="shared" si="6"/>
        <v>1.08062403542009</v>
      </c>
    </row>
    <row r="421" spans="1:14" x14ac:dyDescent="0.15">
      <c r="A421" t="s">
        <v>13</v>
      </c>
      <c r="B421" t="s">
        <v>851</v>
      </c>
      <c r="C421">
        <v>3</v>
      </c>
      <c r="D421">
        <v>0.18083182640144599</v>
      </c>
      <c r="E421">
        <v>8.3927666649721205E-2</v>
      </c>
      <c r="F421" t="s">
        <v>852</v>
      </c>
      <c r="G421">
        <v>1123</v>
      </c>
      <c r="H421">
        <v>8</v>
      </c>
      <c r="I421">
        <v>18082</v>
      </c>
      <c r="J421">
        <v>6.0380676758682101</v>
      </c>
      <c r="K421">
        <v>1</v>
      </c>
      <c r="L421">
        <v>0.75307896411170305</v>
      </c>
      <c r="M421">
        <v>80.364572468396602</v>
      </c>
      <c r="N421" s="2">
        <f t="shared" si="6"/>
        <v>1.0760948509395216</v>
      </c>
    </row>
    <row r="422" spans="1:14" x14ac:dyDescent="0.15">
      <c r="A422" t="s">
        <v>13</v>
      </c>
      <c r="B422" t="s">
        <v>853</v>
      </c>
      <c r="C422">
        <v>3</v>
      </c>
      <c r="D422">
        <v>0.18083182640144599</v>
      </c>
      <c r="E422">
        <v>8.3927666649721205E-2</v>
      </c>
      <c r="F422" t="s">
        <v>854</v>
      </c>
      <c r="G422">
        <v>1123</v>
      </c>
      <c r="H422">
        <v>8</v>
      </c>
      <c r="I422">
        <v>18082</v>
      </c>
      <c r="J422">
        <v>6.0380676758682101</v>
      </c>
      <c r="K422">
        <v>1</v>
      </c>
      <c r="L422">
        <v>0.75307896411170305</v>
      </c>
      <c r="M422">
        <v>80.364572468396602</v>
      </c>
      <c r="N422" s="2">
        <f t="shared" si="6"/>
        <v>1.0760948509395216</v>
      </c>
    </row>
    <row r="423" spans="1:14" x14ac:dyDescent="0.15">
      <c r="A423" t="s">
        <v>13</v>
      </c>
      <c r="B423" t="s">
        <v>855</v>
      </c>
      <c r="C423">
        <v>3</v>
      </c>
      <c r="D423">
        <v>0.18083182640144599</v>
      </c>
      <c r="E423">
        <v>8.3927666649721205E-2</v>
      </c>
      <c r="F423" t="s">
        <v>856</v>
      </c>
      <c r="G423">
        <v>1123</v>
      </c>
      <c r="H423">
        <v>8</v>
      </c>
      <c r="I423">
        <v>18082</v>
      </c>
      <c r="J423">
        <v>6.0380676758682101</v>
      </c>
      <c r="K423">
        <v>1</v>
      </c>
      <c r="L423">
        <v>0.75307896411170305</v>
      </c>
      <c r="M423">
        <v>80.364572468396602</v>
      </c>
      <c r="N423" s="2">
        <f t="shared" si="6"/>
        <v>1.0760948509395216</v>
      </c>
    </row>
    <row r="424" spans="1:14" x14ac:dyDescent="0.15">
      <c r="A424" t="s">
        <v>13</v>
      </c>
      <c r="B424" t="s">
        <v>857</v>
      </c>
      <c r="C424">
        <v>3</v>
      </c>
      <c r="D424">
        <v>0.18083182640144599</v>
      </c>
      <c r="E424">
        <v>8.3927666649721205E-2</v>
      </c>
      <c r="F424" t="s">
        <v>858</v>
      </c>
      <c r="G424">
        <v>1123</v>
      </c>
      <c r="H424">
        <v>8</v>
      </c>
      <c r="I424">
        <v>18082</v>
      </c>
      <c r="J424">
        <v>6.0380676758682101</v>
      </c>
      <c r="K424">
        <v>1</v>
      </c>
      <c r="L424">
        <v>0.75307896411170305</v>
      </c>
      <c r="M424">
        <v>80.364572468396602</v>
      </c>
      <c r="N424" s="2">
        <f t="shared" si="6"/>
        <v>1.0760948509395216</v>
      </c>
    </row>
    <row r="425" spans="1:14" x14ac:dyDescent="0.15">
      <c r="A425" t="s">
        <v>13</v>
      </c>
      <c r="B425" t="s">
        <v>859</v>
      </c>
      <c r="C425">
        <v>3</v>
      </c>
      <c r="D425">
        <v>0.18083182640144599</v>
      </c>
      <c r="E425">
        <v>8.3927666649721205E-2</v>
      </c>
      <c r="F425" t="s">
        <v>860</v>
      </c>
      <c r="G425">
        <v>1123</v>
      </c>
      <c r="H425">
        <v>8</v>
      </c>
      <c r="I425">
        <v>18082</v>
      </c>
      <c r="J425">
        <v>6.0380676758682101</v>
      </c>
      <c r="K425">
        <v>1</v>
      </c>
      <c r="L425">
        <v>0.75307896411170305</v>
      </c>
      <c r="M425">
        <v>80.364572468396602</v>
      </c>
      <c r="N425" s="2">
        <f t="shared" si="6"/>
        <v>1.0760948509395216</v>
      </c>
    </row>
    <row r="426" spans="1:14" x14ac:dyDescent="0.15">
      <c r="A426" t="s">
        <v>13</v>
      </c>
      <c r="B426" t="s">
        <v>861</v>
      </c>
      <c r="C426">
        <v>3</v>
      </c>
      <c r="D426">
        <v>0.18083182640144599</v>
      </c>
      <c r="E426">
        <v>8.3927666649721205E-2</v>
      </c>
      <c r="F426" t="s">
        <v>862</v>
      </c>
      <c r="G426">
        <v>1123</v>
      </c>
      <c r="H426">
        <v>8</v>
      </c>
      <c r="I426">
        <v>18082</v>
      </c>
      <c r="J426">
        <v>6.0380676758682101</v>
      </c>
      <c r="K426">
        <v>1</v>
      </c>
      <c r="L426">
        <v>0.75307896411170305</v>
      </c>
      <c r="M426">
        <v>80.364572468396602</v>
      </c>
      <c r="N426" s="2">
        <f t="shared" si="6"/>
        <v>1.0760948509395216</v>
      </c>
    </row>
    <row r="427" spans="1:14" x14ac:dyDescent="0.15">
      <c r="A427" t="s">
        <v>13</v>
      </c>
      <c r="B427" t="s">
        <v>863</v>
      </c>
      <c r="C427">
        <v>3</v>
      </c>
      <c r="D427">
        <v>0.18083182640144599</v>
      </c>
      <c r="E427">
        <v>8.3927666649721205E-2</v>
      </c>
      <c r="F427" t="s">
        <v>864</v>
      </c>
      <c r="G427">
        <v>1123</v>
      </c>
      <c r="H427">
        <v>8</v>
      </c>
      <c r="I427">
        <v>18082</v>
      </c>
      <c r="J427">
        <v>6.0380676758682101</v>
      </c>
      <c r="K427">
        <v>1</v>
      </c>
      <c r="L427">
        <v>0.75307896411170305</v>
      </c>
      <c r="M427">
        <v>80.364572468396602</v>
      </c>
      <c r="N427" s="2">
        <f t="shared" si="6"/>
        <v>1.0760948509395216</v>
      </c>
    </row>
    <row r="428" spans="1:14" x14ac:dyDescent="0.15">
      <c r="A428" t="s">
        <v>13</v>
      </c>
      <c r="B428" t="s">
        <v>865</v>
      </c>
      <c r="C428">
        <v>3</v>
      </c>
      <c r="D428">
        <v>0.18083182640144599</v>
      </c>
      <c r="E428">
        <v>8.3927666649721205E-2</v>
      </c>
      <c r="F428" t="s">
        <v>866</v>
      </c>
      <c r="G428">
        <v>1123</v>
      </c>
      <c r="H428">
        <v>8</v>
      </c>
      <c r="I428">
        <v>18082</v>
      </c>
      <c r="J428">
        <v>6.0380676758682101</v>
      </c>
      <c r="K428">
        <v>1</v>
      </c>
      <c r="L428">
        <v>0.75307896411170305</v>
      </c>
      <c r="M428">
        <v>80.364572468396602</v>
      </c>
      <c r="N428" s="2">
        <f t="shared" si="6"/>
        <v>1.0760948509395216</v>
      </c>
    </row>
    <row r="429" spans="1:14" x14ac:dyDescent="0.15">
      <c r="A429" t="s">
        <v>13</v>
      </c>
      <c r="B429" t="s">
        <v>867</v>
      </c>
      <c r="C429">
        <v>6</v>
      </c>
      <c r="D429">
        <v>0.36166365280289298</v>
      </c>
      <c r="E429">
        <v>8.3968478627346396E-2</v>
      </c>
      <c r="F429" t="s">
        <v>868</v>
      </c>
      <c r="G429">
        <v>1123</v>
      </c>
      <c r="H429">
        <v>38</v>
      </c>
      <c r="I429">
        <v>18082</v>
      </c>
      <c r="J429">
        <v>2.54234428457608</v>
      </c>
      <c r="K429">
        <v>1</v>
      </c>
      <c r="L429">
        <v>0.75186937565788103</v>
      </c>
      <c r="M429">
        <v>80.380810648545804</v>
      </c>
      <c r="N429" s="2">
        <f t="shared" si="6"/>
        <v>1.0758837154545702</v>
      </c>
    </row>
    <row r="430" spans="1:14" x14ac:dyDescent="0.15">
      <c r="A430" t="s">
        <v>13</v>
      </c>
      <c r="B430" t="s">
        <v>869</v>
      </c>
      <c r="C430">
        <v>6</v>
      </c>
      <c r="D430">
        <v>0.36166365280289298</v>
      </c>
      <c r="E430">
        <v>8.3968478627346396E-2</v>
      </c>
      <c r="F430" t="s">
        <v>870</v>
      </c>
      <c r="G430">
        <v>1123</v>
      </c>
      <c r="H430">
        <v>38</v>
      </c>
      <c r="I430">
        <v>18082</v>
      </c>
      <c r="J430">
        <v>2.54234428457608</v>
      </c>
      <c r="K430">
        <v>1</v>
      </c>
      <c r="L430">
        <v>0.75186937565788103</v>
      </c>
      <c r="M430">
        <v>80.380810648545804</v>
      </c>
      <c r="N430" s="2">
        <f t="shared" si="6"/>
        <v>1.0758837154545702</v>
      </c>
    </row>
    <row r="431" spans="1:14" x14ac:dyDescent="0.15">
      <c r="A431" t="s">
        <v>13</v>
      </c>
      <c r="B431" t="s">
        <v>871</v>
      </c>
      <c r="C431">
        <v>6</v>
      </c>
      <c r="D431">
        <v>0.36166365280289298</v>
      </c>
      <c r="E431">
        <v>8.3968478627346396E-2</v>
      </c>
      <c r="F431" t="s">
        <v>872</v>
      </c>
      <c r="G431">
        <v>1123</v>
      </c>
      <c r="H431">
        <v>38</v>
      </c>
      <c r="I431">
        <v>18082</v>
      </c>
      <c r="J431">
        <v>2.54234428457608</v>
      </c>
      <c r="K431">
        <v>1</v>
      </c>
      <c r="L431">
        <v>0.75186937565788103</v>
      </c>
      <c r="M431">
        <v>80.380810648545804</v>
      </c>
      <c r="N431" s="2">
        <f t="shared" si="6"/>
        <v>1.0758837154545702</v>
      </c>
    </row>
    <row r="432" spans="1:14" x14ac:dyDescent="0.15">
      <c r="A432" t="s">
        <v>13</v>
      </c>
      <c r="B432" t="s">
        <v>873</v>
      </c>
      <c r="C432">
        <v>6</v>
      </c>
      <c r="D432">
        <v>0.36166365280289298</v>
      </c>
      <c r="E432">
        <v>8.3968478627346396E-2</v>
      </c>
      <c r="F432" t="s">
        <v>874</v>
      </c>
      <c r="G432">
        <v>1123</v>
      </c>
      <c r="H432">
        <v>38</v>
      </c>
      <c r="I432">
        <v>18082</v>
      </c>
      <c r="J432">
        <v>2.54234428457608</v>
      </c>
      <c r="K432">
        <v>1</v>
      </c>
      <c r="L432">
        <v>0.75186937565788103</v>
      </c>
      <c r="M432">
        <v>80.380810648545804</v>
      </c>
      <c r="N432" s="2">
        <f t="shared" si="6"/>
        <v>1.0758837154545702</v>
      </c>
    </row>
    <row r="433" spans="1:14" x14ac:dyDescent="0.15">
      <c r="A433" t="s">
        <v>13</v>
      </c>
      <c r="B433" t="s">
        <v>875</v>
      </c>
      <c r="C433">
        <v>4</v>
      </c>
      <c r="D433">
        <v>0.24110910186859499</v>
      </c>
      <c r="E433">
        <v>8.45420244724258E-2</v>
      </c>
      <c r="F433" t="s">
        <v>876</v>
      </c>
      <c r="G433">
        <v>1123</v>
      </c>
      <c r="H433">
        <v>17</v>
      </c>
      <c r="I433">
        <v>18082</v>
      </c>
      <c r="J433">
        <v>3.7885914828976999</v>
      </c>
      <c r="K433">
        <v>1</v>
      </c>
      <c r="L433">
        <v>0.75294906181346299</v>
      </c>
      <c r="M433">
        <v>80.607672123153804</v>
      </c>
      <c r="N433" s="2">
        <f t="shared" si="6"/>
        <v>1.0729273566172888</v>
      </c>
    </row>
    <row r="434" spans="1:14" x14ac:dyDescent="0.15">
      <c r="A434" t="s">
        <v>13</v>
      </c>
      <c r="B434" t="s">
        <v>877</v>
      </c>
      <c r="C434">
        <v>4</v>
      </c>
      <c r="D434">
        <v>0.24110910186859499</v>
      </c>
      <c r="E434">
        <v>8.45420244724258E-2</v>
      </c>
      <c r="F434" t="s">
        <v>878</v>
      </c>
      <c r="G434">
        <v>1123</v>
      </c>
      <c r="H434">
        <v>17</v>
      </c>
      <c r="I434">
        <v>18082</v>
      </c>
      <c r="J434">
        <v>3.7885914828976999</v>
      </c>
      <c r="K434">
        <v>1</v>
      </c>
      <c r="L434">
        <v>0.75294906181346299</v>
      </c>
      <c r="M434">
        <v>80.607672123153804</v>
      </c>
      <c r="N434" s="2">
        <f t="shared" si="6"/>
        <v>1.0729273566172888</v>
      </c>
    </row>
    <row r="435" spans="1:14" x14ac:dyDescent="0.15">
      <c r="A435" t="s">
        <v>13</v>
      </c>
      <c r="B435" t="s">
        <v>879</v>
      </c>
      <c r="C435">
        <v>4</v>
      </c>
      <c r="D435">
        <v>0.24110910186859499</v>
      </c>
      <c r="E435">
        <v>8.45420244724258E-2</v>
      </c>
      <c r="F435" t="s">
        <v>880</v>
      </c>
      <c r="G435">
        <v>1123</v>
      </c>
      <c r="H435">
        <v>17</v>
      </c>
      <c r="I435">
        <v>18082</v>
      </c>
      <c r="J435">
        <v>3.7885914828976999</v>
      </c>
      <c r="K435">
        <v>1</v>
      </c>
      <c r="L435">
        <v>0.75294906181346299</v>
      </c>
      <c r="M435">
        <v>80.607672123153804</v>
      </c>
      <c r="N435" s="2">
        <f t="shared" si="6"/>
        <v>1.0729273566172888</v>
      </c>
    </row>
    <row r="436" spans="1:14" x14ac:dyDescent="0.15">
      <c r="A436" t="s">
        <v>13</v>
      </c>
      <c r="B436" t="s">
        <v>881</v>
      </c>
      <c r="C436">
        <v>4</v>
      </c>
      <c r="D436">
        <v>0.24110910186859499</v>
      </c>
      <c r="E436">
        <v>8.45420244724258E-2</v>
      </c>
      <c r="F436" t="s">
        <v>882</v>
      </c>
      <c r="G436">
        <v>1123</v>
      </c>
      <c r="H436">
        <v>17</v>
      </c>
      <c r="I436">
        <v>18082</v>
      </c>
      <c r="J436">
        <v>3.7885914828976999</v>
      </c>
      <c r="K436">
        <v>1</v>
      </c>
      <c r="L436">
        <v>0.75294906181346299</v>
      </c>
      <c r="M436">
        <v>80.607672123153804</v>
      </c>
      <c r="N436" s="2">
        <f t="shared" si="6"/>
        <v>1.0729273566172888</v>
      </c>
    </row>
    <row r="437" spans="1:14" x14ac:dyDescent="0.15">
      <c r="A437" t="s">
        <v>13</v>
      </c>
      <c r="B437" t="s">
        <v>883</v>
      </c>
      <c r="C437">
        <v>4</v>
      </c>
      <c r="D437">
        <v>0.24110910186859499</v>
      </c>
      <c r="E437">
        <v>8.45420244724258E-2</v>
      </c>
      <c r="F437" t="s">
        <v>884</v>
      </c>
      <c r="G437">
        <v>1123</v>
      </c>
      <c r="H437">
        <v>17</v>
      </c>
      <c r="I437">
        <v>18082</v>
      </c>
      <c r="J437">
        <v>3.7885914828976999</v>
      </c>
      <c r="K437">
        <v>1</v>
      </c>
      <c r="L437">
        <v>0.75294906181346299</v>
      </c>
      <c r="M437">
        <v>80.607672123153804</v>
      </c>
      <c r="N437" s="2">
        <f t="shared" si="6"/>
        <v>1.0729273566172888</v>
      </c>
    </row>
    <row r="438" spans="1:14" x14ac:dyDescent="0.15">
      <c r="A438" t="s">
        <v>13</v>
      </c>
      <c r="B438" t="s">
        <v>885</v>
      </c>
      <c r="C438">
        <v>4</v>
      </c>
      <c r="D438">
        <v>0.24110910186859499</v>
      </c>
      <c r="E438">
        <v>8.45420244724258E-2</v>
      </c>
      <c r="F438" t="s">
        <v>886</v>
      </c>
      <c r="G438">
        <v>1123</v>
      </c>
      <c r="H438">
        <v>17</v>
      </c>
      <c r="I438">
        <v>18082</v>
      </c>
      <c r="J438">
        <v>3.7885914828976999</v>
      </c>
      <c r="K438">
        <v>1</v>
      </c>
      <c r="L438">
        <v>0.75294906181346299</v>
      </c>
      <c r="M438">
        <v>80.607672123153804</v>
      </c>
      <c r="N438" s="2">
        <f t="shared" si="6"/>
        <v>1.0729273566172888</v>
      </c>
    </row>
    <row r="439" spans="1:14" x14ac:dyDescent="0.15">
      <c r="A439" t="s">
        <v>13</v>
      </c>
      <c r="B439" t="s">
        <v>887</v>
      </c>
      <c r="C439">
        <v>7</v>
      </c>
      <c r="D439">
        <v>0.42194092827004198</v>
      </c>
      <c r="E439">
        <v>8.7719743813791995E-2</v>
      </c>
      <c r="F439" t="s">
        <v>888</v>
      </c>
      <c r="G439">
        <v>1123</v>
      </c>
      <c r="H439">
        <v>50</v>
      </c>
      <c r="I439">
        <v>18082</v>
      </c>
      <c r="J439">
        <v>2.2542119323241301</v>
      </c>
      <c r="K439">
        <v>1</v>
      </c>
      <c r="L439">
        <v>0.76482699957424904</v>
      </c>
      <c r="M439">
        <v>81.820292670186603</v>
      </c>
      <c r="N439" s="2">
        <f t="shared" si="6"/>
        <v>1.0569026453531438</v>
      </c>
    </row>
    <row r="440" spans="1:14" x14ac:dyDescent="0.15">
      <c r="A440" t="s">
        <v>13</v>
      </c>
      <c r="B440" t="s">
        <v>889</v>
      </c>
      <c r="C440">
        <v>7</v>
      </c>
      <c r="D440">
        <v>0.42194092827004198</v>
      </c>
      <c r="E440">
        <v>8.7719743813791995E-2</v>
      </c>
      <c r="F440" t="s">
        <v>890</v>
      </c>
      <c r="G440">
        <v>1123</v>
      </c>
      <c r="H440">
        <v>50</v>
      </c>
      <c r="I440">
        <v>18082</v>
      </c>
      <c r="J440">
        <v>2.2542119323241301</v>
      </c>
      <c r="K440">
        <v>1</v>
      </c>
      <c r="L440">
        <v>0.76482699957424904</v>
      </c>
      <c r="M440">
        <v>81.820292670186603</v>
      </c>
      <c r="N440" s="2">
        <f t="shared" si="6"/>
        <v>1.0569026453531438</v>
      </c>
    </row>
    <row r="441" spans="1:14" x14ac:dyDescent="0.15">
      <c r="A441" t="s">
        <v>13</v>
      </c>
      <c r="B441" t="s">
        <v>891</v>
      </c>
      <c r="C441">
        <v>20</v>
      </c>
      <c r="D441">
        <v>1.2055455093429699</v>
      </c>
      <c r="E441">
        <v>9.0731429049593595E-2</v>
      </c>
      <c r="F441" t="s">
        <v>892</v>
      </c>
      <c r="G441">
        <v>1123</v>
      </c>
      <c r="H441">
        <v>220</v>
      </c>
      <c r="I441">
        <v>18082</v>
      </c>
      <c r="J441">
        <v>1.4637739820286499</v>
      </c>
      <c r="K441">
        <v>1</v>
      </c>
      <c r="L441">
        <v>0.77544626702167496</v>
      </c>
      <c r="M441">
        <v>82.903045412716295</v>
      </c>
      <c r="N441" s="2">
        <f t="shared" si="6"/>
        <v>1.0422422487891454</v>
      </c>
    </row>
    <row r="442" spans="1:14" x14ac:dyDescent="0.15">
      <c r="A442" t="s">
        <v>13</v>
      </c>
      <c r="B442" t="s">
        <v>893</v>
      </c>
      <c r="C442">
        <v>6</v>
      </c>
      <c r="D442">
        <v>0.36166365280289298</v>
      </c>
      <c r="E442">
        <v>9.1651547767483396E-2</v>
      </c>
      <c r="F442" t="s">
        <v>894</v>
      </c>
      <c r="G442">
        <v>1123</v>
      </c>
      <c r="H442">
        <v>39</v>
      </c>
      <c r="I442">
        <v>18082</v>
      </c>
      <c r="J442">
        <v>2.4771559695869501</v>
      </c>
      <c r="K442">
        <v>1</v>
      </c>
      <c r="L442">
        <v>0.77767081460961895</v>
      </c>
      <c r="M442">
        <v>83.221482156813806</v>
      </c>
      <c r="N442" s="2">
        <f t="shared" si="6"/>
        <v>1.0378601964824357</v>
      </c>
    </row>
    <row r="443" spans="1:14" x14ac:dyDescent="0.15">
      <c r="A443" t="s">
        <v>13</v>
      </c>
      <c r="B443" t="s">
        <v>895</v>
      </c>
      <c r="C443">
        <v>5</v>
      </c>
      <c r="D443">
        <v>0.30138637733574403</v>
      </c>
      <c r="E443">
        <v>9.2370264945036695E-2</v>
      </c>
      <c r="F443" t="s">
        <v>896</v>
      </c>
      <c r="G443">
        <v>1123</v>
      </c>
      <c r="H443">
        <v>28</v>
      </c>
      <c r="I443">
        <v>18082</v>
      </c>
      <c r="J443">
        <v>2.8752703218420002</v>
      </c>
      <c r="K443">
        <v>1</v>
      </c>
      <c r="L443">
        <v>0.77909716957848996</v>
      </c>
      <c r="M443">
        <v>83.466305129458505</v>
      </c>
      <c r="N443" s="2">
        <f t="shared" si="6"/>
        <v>1.0344678106912846</v>
      </c>
    </row>
    <row r="444" spans="1:14" x14ac:dyDescent="0.15">
      <c r="A444" t="s">
        <v>13</v>
      </c>
      <c r="B444" t="s">
        <v>897</v>
      </c>
      <c r="C444">
        <v>5</v>
      </c>
      <c r="D444">
        <v>0.30138637733574403</v>
      </c>
      <c r="E444">
        <v>9.2370264945036695E-2</v>
      </c>
      <c r="F444" t="s">
        <v>898</v>
      </c>
      <c r="G444">
        <v>1123</v>
      </c>
      <c r="H444">
        <v>28</v>
      </c>
      <c r="I444">
        <v>18082</v>
      </c>
      <c r="J444">
        <v>2.8752703218420002</v>
      </c>
      <c r="K444">
        <v>1</v>
      </c>
      <c r="L444">
        <v>0.77909716957848996</v>
      </c>
      <c r="M444">
        <v>83.466305129458505</v>
      </c>
      <c r="N444" s="2">
        <f t="shared" si="6"/>
        <v>1.0344678106912846</v>
      </c>
    </row>
    <row r="445" spans="1:14" x14ac:dyDescent="0.15">
      <c r="A445" t="s">
        <v>13</v>
      </c>
      <c r="B445" t="s">
        <v>899</v>
      </c>
      <c r="C445">
        <v>5</v>
      </c>
      <c r="D445">
        <v>0.30138637733574403</v>
      </c>
      <c r="E445">
        <v>9.2370264945036695E-2</v>
      </c>
      <c r="F445" t="s">
        <v>900</v>
      </c>
      <c r="G445">
        <v>1123</v>
      </c>
      <c r="H445">
        <v>28</v>
      </c>
      <c r="I445">
        <v>18082</v>
      </c>
      <c r="J445">
        <v>2.8752703218420002</v>
      </c>
      <c r="K445">
        <v>1</v>
      </c>
      <c r="L445">
        <v>0.77909716957848996</v>
      </c>
      <c r="M445">
        <v>83.466305129458505</v>
      </c>
      <c r="N445" s="2">
        <f t="shared" si="6"/>
        <v>1.0344678106912846</v>
      </c>
    </row>
    <row r="446" spans="1:14" x14ac:dyDescent="0.15">
      <c r="A446" t="s">
        <v>13</v>
      </c>
      <c r="B446" t="s">
        <v>901</v>
      </c>
      <c r="C446">
        <v>5</v>
      </c>
      <c r="D446">
        <v>0.30138637733574403</v>
      </c>
      <c r="E446">
        <v>9.2370264945036695E-2</v>
      </c>
      <c r="F446" t="s">
        <v>902</v>
      </c>
      <c r="G446">
        <v>1123</v>
      </c>
      <c r="H446">
        <v>28</v>
      </c>
      <c r="I446">
        <v>18082</v>
      </c>
      <c r="J446">
        <v>2.8752703218420002</v>
      </c>
      <c r="K446">
        <v>1</v>
      </c>
      <c r="L446">
        <v>0.77909716957848996</v>
      </c>
      <c r="M446">
        <v>83.466305129458505</v>
      </c>
      <c r="N446" s="2">
        <f t="shared" si="6"/>
        <v>1.0344678106912846</v>
      </c>
    </row>
    <row r="447" spans="1:14" x14ac:dyDescent="0.15">
      <c r="A447" t="s">
        <v>13</v>
      </c>
      <c r="B447" t="s">
        <v>903</v>
      </c>
      <c r="C447">
        <v>5</v>
      </c>
      <c r="D447">
        <v>0.30138637733574403</v>
      </c>
      <c r="E447">
        <v>9.2370264945036695E-2</v>
      </c>
      <c r="F447" t="s">
        <v>904</v>
      </c>
      <c r="G447">
        <v>1123</v>
      </c>
      <c r="H447">
        <v>28</v>
      </c>
      <c r="I447">
        <v>18082</v>
      </c>
      <c r="J447">
        <v>2.8752703218420002</v>
      </c>
      <c r="K447">
        <v>1</v>
      </c>
      <c r="L447">
        <v>0.77909716957848996</v>
      </c>
      <c r="M447">
        <v>83.466305129458505</v>
      </c>
      <c r="N447" s="2">
        <f t="shared" si="6"/>
        <v>1.0344678106912846</v>
      </c>
    </row>
    <row r="448" spans="1:14" x14ac:dyDescent="0.15">
      <c r="A448" t="s">
        <v>13</v>
      </c>
      <c r="B448" t="s">
        <v>905</v>
      </c>
      <c r="C448">
        <v>5</v>
      </c>
      <c r="D448">
        <v>0.30138637733574403</v>
      </c>
      <c r="E448">
        <v>9.2370264945036695E-2</v>
      </c>
      <c r="F448" t="s">
        <v>906</v>
      </c>
      <c r="G448">
        <v>1123</v>
      </c>
      <c r="H448">
        <v>28</v>
      </c>
      <c r="I448">
        <v>18082</v>
      </c>
      <c r="J448">
        <v>2.8752703218420002</v>
      </c>
      <c r="K448">
        <v>1</v>
      </c>
      <c r="L448">
        <v>0.77909716957848996</v>
      </c>
      <c r="M448">
        <v>83.466305129458505</v>
      </c>
      <c r="N448" s="2">
        <f t="shared" si="6"/>
        <v>1.0344678106912846</v>
      </c>
    </row>
    <row r="449" spans="1:14" x14ac:dyDescent="0.15">
      <c r="A449" t="s">
        <v>13</v>
      </c>
      <c r="B449" t="s">
        <v>907</v>
      </c>
      <c r="C449">
        <v>9</v>
      </c>
      <c r="D449">
        <v>0.54249547920433905</v>
      </c>
      <c r="E449">
        <v>9.2600994296071104E-2</v>
      </c>
      <c r="F449" t="s">
        <v>908</v>
      </c>
      <c r="G449">
        <v>1123</v>
      </c>
      <c r="H449">
        <v>75</v>
      </c>
      <c r="I449">
        <v>18082</v>
      </c>
      <c r="J449">
        <v>1.93218165627782</v>
      </c>
      <c r="K449">
        <v>1</v>
      </c>
      <c r="L449">
        <v>0.77866536270796405</v>
      </c>
      <c r="M449">
        <v>83.544181111015604</v>
      </c>
      <c r="N449" s="2">
        <f t="shared" si="6"/>
        <v>1.0333843500893536</v>
      </c>
    </row>
    <row r="450" spans="1:14" x14ac:dyDescent="0.15">
      <c r="A450" t="s">
        <v>13</v>
      </c>
      <c r="B450" t="s">
        <v>909</v>
      </c>
      <c r="C450">
        <v>7</v>
      </c>
      <c r="D450">
        <v>0.42194092827004198</v>
      </c>
      <c r="E450">
        <v>9.4482056036959805E-2</v>
      </c>
      <c r="F450" t="s">
        <v>910</v>
      </c>
      <c r="G450">
        <v>1123</v>
      </c>
      <c r="H450">
        <v>51</v>
      </c>
      <c r="I450">
        <v>18082</v>
      </c>
      <c r="J450">
        <v>2.2100116983569902</v>
      </c>
      <c r="K450">
        <v>1</v>
      </c>
      <c r="L450">
        <v>0.78439170873071695</v>
      </c>
      <c r="M450">
        <v>84.166256193756197</v>
      </c>
      <c r="N450" s="2">
        <f t="shared" si="6"/>
        <v>1.0246506645500177</v>
      </c>
    </row>
    <row r="451" spans="1:14" x14ac:dyDescent="0.15">
      <c r="A451" t="s">
        <v>13</v>
      </c>
      <c r="B451" t="s">
        <v>911</v>
      </c>
      <c r="C451">
        <v>11</v>
      </c>
      <c r="D451">
        <v>0.66305003013863695</v>
      </c>
      <c r="E451">
        <v>9.6083619084337907E-2</v>
      </c>
      <c r="F451" t="s">
        <v>912</v>
      </c>
      <c r="G451">
        <v>1123</v>
      </c>
      <c r="H451">
        <v>101</v>
      </c>
      <c r="I451">
        <v>18082</v>
      </c>
      <c r="J451">
        <v>1.75363021609373</v>
      </c>
      <c r="K451">
        <v>1</v>
      </c>
      <c r="L451">
        <v>0.78893843012547504</v>
      </c>
      <c r="M451">
        <v>84.678297832960794</v>
      </c>
      <c r="N451" s="2">
        <f t="shared" ref="N451:N460" si="7">-LOG10(E451)</f>
        <v>1.0173506471668032</v>
      </c>
    </row>
    <row r="452" spans="1:14" x14ac:dyDescent="0.15">
      <c r="A452" t="s">
        <v>13</v>
      </c>
      <c r="B452" t="s">
        <v>913</v>
      </c>
      <c r="C452">
        <v>4</v>
      </c>
      <c r="D452">
        <v>0.24110910186859499</v>
      </c>
      <c r="E452">
        <v>9.6966932979899195E-2</v>
      </c>
      <c r="F452" t="s">
        <v>914</v>
      </c>
      <c r="G452">
        <v>1123</v>
      </c>
      <c r="H452">
        <v>18</v>
      </c>
      <c r="I452">
        <v>18082</v>
      </c>
      <c r="J452">
        <v>3.5781141782922701</v>
      </c>
      <c r="K452">
        <v>1</v>
      </c>
      <c r="L452">
        <v>0.79082763531230404</v>
      </c>
      <c r="M452">
        <v>84.953960998963694</v>
      </c>
      <c r="N452" s="2">
        <f t="shared" si="7"/>
        <v>1.013376340710054</v>
      </c>
    </row>
    <row r="453" spans="1:14" x14ac:dyDescent="0.15">
      <c r="A453" t="s">
        <v>13</v>
      </c>
      <c r="B453" t="s">
        <v>915</v>
      </c>
      <c r="C453">
        <v>4</v>
      </c>
      <c r="D453">
        <v>0.24110910186859499</v>
      </c>
      <c r="E453">
        <v>9.6966932979899195E-2</v>
      </c>
      <c r="F453" t="s">
        <v>916</v>
      </c>
      <c r="G453">
        <v>1123</v>
      </c>
      <c r="H453">
        <v>18</v>
      </c>
      <c r="I453">
        <v>18082</v>
      </c>
      <c r="J453">
        <v>3.5781141782922701</v>
      </c>
      <c r="K453">
        <v>1</v>
      </c>
      <c r="L453">
        <v>0.79082763531230404</v>
      </c>
      <c r="M453">
        <v>84.953960998963694</v>
      </c>
      <c r="N453" s="2">
        <f t="shared" si="7"/>
        <v>1.013376340710054</v>
      </c>
    </row>
    <row r="454" spans="1:14" x14ac:dyDescent="0.15">
      <c r="A454" t="s">
        <v>13</v>
      </c>
      <c r="B454" t="s">
        <v>917</v>
      </c>
      <c r="C454">
        <v>4</v>
      </c>
      <c r="D454">
        <v>0.24110910186859499</v>
      </c>
      <c r="E454">
        <v>9.6966932979899195E-2</v>
      </c>
      <c r="F454" t="s">
        <v>918</v>
      </c>
      <c r="G454">
        <v>1123</v>
      </c>
      <c r="H454">
        <v>18</v>
      </c>
      <c r="I454">
        <v>18082</v>
      </c>
      <c r="J454">
        <v>3.5781141782922701</v>
      </c>
      <c r="K454">
        <v>1</v>
      </c>
      <c r="L454">
        <v>0.79082763531230404</v>
      </c>
      <c r="M454">
        <v>84.953960998963694</v>
      </c>
      <c r="N454" s="2">
        <f t="shared" si="7"/>
        <v>1.013376340710054</v>
      </c>
    </row>
    <row r="455" spans="1:14" x14ac:dyDescent="0.15">
      <c r="A455" t="s">
        <v>13</v>
      </c>
      <c r="B455" t="s">
        <v>919</v>
      </c>
      <c r="C455">
        <v>4</v>
      </c>
      <c r="D455">
        <v>0.24110910186859499</v>
      </c>
      <c r="E455">
        <v>9.6966932979899195E-2</v>
      </c>
      <c r="F455" t="s">
        <v>920</v>
      </c>
      <c r="G455">
        <v>1123</v>
      </c>
      <c r="H455">
        <v>18</v>
      </c>
      <c r="I455">
        <v>18082</v>
      </c>
      <c r="J455">
        <v>3.5781141782922701</v>
      </c>
      <c r="K455">
        <v>1</v>
      </c>
      <c r="L455">
        <v>0.79082763531230404</v>
      </c>
      <c r="M455">
        <v>84.953960998963694</v>
      </c>
      <c r="N455" s="2">
        <f t="shared" si="7"/>
        <v>1.013376340710054</v>
      </c>
    </row>
    <row r="456" spans="1:14" x14ac:dyDescent="0.15">
      <c r="A456" t="s">
        <v>13</v>
      </c>
      <c r="B456" t="s">
        <v>921</v>
      </c>
      <c r="C456">
        <v>4</v>
      </c>
      <c r="D456">
        <v>0.24110910186859499</v>
      </c>
      <c r="E456">
        <v>9.6966932979899195E-2</v>
      </c>
      <c r="F456" t="s">
        <v>922</v>
      </c>
      <c r="G456">
        <v>1123</v>
      </c>
      <c r="H456">
        <v>18</v>
      </c>
      <c r="I456">
        <v>18082</v>
      </c>
      <c r="J456">
        <v>3.5781141782922701</v>
      </c>
      <c r="K456">
        <v>1</v>
      </c>
      <c r="L456">
        <v>0.79082763531230404</v>
      </c>
      <c r="M456">
        <v>84.953960998963694</v>
      </c>
      <c r="N456" s="2">
        <f t="shared" si="7"/>
        <v>1.013376340710054</v>
      </c>
    </row>
    <row r="457" spans="1:14" x14ac:dyDescent="0.15">
      <c r="A457" t="s">
        <v>13</v>
      </c>
      <c r="B457" t="s">
        <v>923</v>
      </c>
      <c r="C457">
        <v>9</v>
      </c>
      <c r="D457">
        <v>0.54249547920433905</v>
      </c>
      <c r="E457">
        <v>9.8187842855967503E-2</v>
      </c>
      <c r="F457" t="s">
        <v>924</v>
      </c>
      <c r="G457">
        <v>1123</v>
      </c>
      <c r="H457">
        <v>76</v>
      </c>
      <c r="I457">
        <v>18082</v>
      </c>
      <c r="J457">
        <v>1.90675821343206</v>
      </c>
      <c r="K457">
        <v>1</v>
      </c>
      <c r="L457">
        <v>0.79387092111615898</v>
      </c>
      <c r="M457">
        <v>85.327263468232104</v>
      </c>
      <c r="N457" s="2">
        <f t="shared" si="7"/>
        <v>1.0079422811276531</v>
      </c>
    </row>
    <row r="458" spans="1:14" x14ac:dyDescent="0.15">
      <c r="A458" t="s">
        <v>13</v>
      </c>
      <c r="B458" t="s">
        <v>925</v>
      </c>
      <c r="C458">
        <v>6</v>
      </c>
      <c r="D458">
        <v>0.36166365280289298</v>
      </c>
      <c r="E458">
        <v>9.9682682125395397E-2</v>
      </c>
      <c r="F458" t="s">
        <v>926</v>
      </c>
      <c r="G458">
        <v>1123</v>
      </c>
      <c r="H458">
        <v>40</v>
      </c>
      <c r="I458">
        <v>18082</v>
      </c>
      <c r="J458">
        <v>2.4152270703472798</v>
      </c>
      <c r="K458">
        <v>1</v>
      </c>
      <c r="L458">
        <v>0.79779134059355505</v>
      </c>
      <c r="M458">
        <v>85.772392943977295</v>
      </c>
      <c r="N458" s="2">
        <f t="shared" si="7"/>
        <v>1.0013802851252347</v>
      </c>
    </row>
    <row r="459" spans="1:14" x14ac:dyDescent="0.15">
      <c r="A459" t="s">
        <v>13</v>
      </c>
      <c r="B459" t="s">
        <v>927</v>
      </c>
      <c r="C459">
        <v>6</v>
      </c>
      <c r="D459">
        <v>0.36166365280289298</v>
      </c>
      <c r="E459">
        <v>9.9682682125395397E-2</v>
      </c>
      <c r="F459" t="s">
        <v>928</v>
      </c>
      <c r="G459">
        <v>1123</v>
      </c>
      <c r="H459">
        <v>40</v>
      </c>
      <c r="I459">
        <v>18082</v>
      </c>
      <c r="J459">
        <v>2.4152270703472798</v>
      </c>
      <c r="K459">
        <v>1</v>
      </c>
      <c r="L459">
        <v>0.79779134059355505</v>
      </c>
      <c r="M459">
        <v>85.772392943977295</v>
      </c>
      <c r="N459" s="2">
        <f t="shared" si="7"/>
        <v>1.0013802851252347</v>
      </c>
    </row>
    <row r="460" spans="1:14" x14ac:dyDescent="0.15">
      <c r="A460" t="s">
        <v>13</v>
      </c>
      <c r="B460" t="s">
        <v>929</v>
      </c>
      <c r="C460">
        <v>6</v>
      </c>
      <c r="D460">
        <v>0.36166365280289298</v>
      </c>
      <c r="E460">
        <v>9.9682682125395397E-2</v>
      </c>
      <c r="F460" t="s">
        <v>930</v>
      </c>
      <c r="G460">
        <v>1123</v>
      </c>
      <c r="H460">
        <v>40</v>
      </c>
      <c r="I460">
        <v>18082</v>
      </c>
      <c r="J460">
        <v>2.4152270703472798</v>
      </c>
      <c r="K460">
        <v>1</v>
      </c>
      <c r="L460">
        <v>0.79779134059355505</v>
      </c>
      <c r="M460">
        <v>85.772392943977295</v>
      </c>
      <c r="N460" s="2">
        <f t="shared" si="7"/>
        <v>1.0013802851252347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"/>
  <sheetViews>
    <sheetView workbookViewId="0">
      <selection activeCell="N1" sqref="N1:N1048576"/>
    </sheetView>
  </sheetViews>
  <sheetFormatPr defaultRowHeight="13.5" x14ac:dyDescent="0.15"/>
  <cols>
    <col min="14" max="14" width="9" style="2"/>
  </cols>
  <sheetData>
    <row r="1" spans="1:1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2" t="s">
        <v>1263</v>
      </c>
    </row>
    <row r="2" spans="1:14" x14ac:dyDescent="0.15">
      <c r="A2" t="s">
        <v>931</v>
      </c>
      <c r="B2" t="s">
        <v>932</v>
      </c>
      <c r="C2">
        <v>560</v>
      </c>
      <c r="D2">
        <v>33.755274261603297</v>
      </c>
      <c r="E2" s="1">
        <v>2.54739528327298E-15</v>
      </c>
      <c r="F2" t="s">
        <v>933</v>
      </c>
      <c r="G2">
        <v>1210</v>
      </c>
      <c r="H2">
        <v>6998</v>
      </c>
      <c r="I2">
        <v>19662</v>
      </c>
      <c r="J2">
        <v>1.3003384674251599</v>
      </c>
      <c r="K2" s="1">
        <v>1.3508083540614201E-12</v>
      </c>
      <c r="L2" s="1">
        <v>1.3508083540614201E-12</v>
      </c>
      <c r="M2" s="1">
        <v>3.7081449022480196E-12</v>
      </c>
      <c r="N2" s="2">
        <f>-LOG10(E2)</f>
        <v>14.593903659659684</v>
      </c>
    </row>
    <row r="3" spans="1:14" x14ac:dyDescent="0.15">
      <c r="A3" t="s">
        <v>931</v>
      </c>
      <c r="B3" t="s">
        <v>934</v>
      </c>
      <c r="C3">
        <v>97</v>
      </c>
      <c r="D3">
        <v>5.84689572031344</v>
      </c>
      <c r="E3" s="1">
        <v>3.7646833093401201E-13</v>
      </c>
      <c r="F3" t="s">
        <v>935</v>
      </c>
      <c r="G3">
        <v>1210</v>
      </c>
      <c r="H3">
        <v>718</v>
      </c>
      <c r="I3">
        <v>19662</v>
      </c>
      <c r="J3">
        <v>2.1952784364280902</v>
      </c>
      <c r="K3" s="1">
        <v>1.99156136027056E-10</v>
      </c>
      <c r="L3" s="1">
        <v>9.9578123524679502E-11</v>
      </c>
      <c r="M3" s="1">
        <v>5.4644067049025497E-10</v>
      </c>
      <c r="N3" s="2">
        <f t="shared" ref="N3:N66" si="0">-LOG10(E3)</f>
        <v>12.424271551413028</v>
      </c>
    </row>
    <row r="4" spans="1:14" x14ac:dyDescent="0.15">
      <c r="A4" t="s">
        <v>931</v>
      </c>
      <c r="B4" t="s">
        <v>936</v>
      </c>
      <c r="C4">
        <v>126</v>
      </c>
      <c r="D4">
        <v>7.59493670886076</v>
      </c>
      <c r="E4" s="1">
        <v>5.5227573083050098E-11</v>
      </c>
      <c r="F4" t="s">
        <v>937</v>
      </c>
      <c r="G4">
        <v>1210</v>
      </c>
      <c r="H4">
        <v>1126</v>
      </c>
      <c r="I4">
        <v>19662</v>
      </c>
      <c r="J4">
        <v>1.81833741908019</v>
      </c>
      <c r="K4" s="1">
        <v>2.92154000991473E-8</v>
      </c>
      <c r="L4" s="1">
        <v>9.7384668107380807E-9</v>
      </c>
      <c r="M4" s="1">
        <v>8.0160311721755306E-8</v>
      </c>
      <c r="N4" s="2">
        <f t="shared" si="0"/>
        <v>10.257844040966027</v>
      </c>
    </row>
    <row r="5" spans="1:14" x14ac:dyDescent="0.15">
      <c r="A5" t="s">
        <v>931</v>
      </c>
      <c r="B5" t="s">
        <v>938</v>
      </c>
      <c r="C5">
        <v>71</v>
      </c>
      <c r="D5">
        <v>4.2796865581675698</v>
      </c>
      <c r="E5" s="1">
        <v>1.3155388227169999E-10</v>
      </c>
      <c r="F5" t="s">
        <v>939</v>
      </c>
      <c r="G5">
        <v>1210</v>
      </c>
      <c r="H5">
        <v>505</v>
      </c>
      <c r="I5">
        <v>19662</v>
      </c>
      <c r="J5">
        <v>2.28459536862777</v>
      </c>
      <c r="K5" s="1">
        <v>6.959199949641E-8</v>
      </c>
      <c r="L5" s="1">
        <v>1.7398000373702802E-8</v>
      </c>
      <c r="M5" s="1">
        <v>1.9094439362987701E-7</v>
      </c>
      <c r="N5" s="2">
        <f t="shared" si="0"/>
        <v>9.880896330973961</v>
      </c>
    </row>
    <row r="6" spans="1:14" x14ac:dyDescent="0.15">
      <c r="A6" t="s">
        <v>931</v>
      </c>
      <c r="B6" t="s">
        <v>940</v>
      </c>
      <c r="C6">
        <v>395</v>
      </c>
      <c r="D6">
        <v>23.8095238095238</v>
      </c>
      <c r="E6" s="1">
        <v>1.7837122403747199E-10</v>
      </c>
      <c r="F6" t="s">
        <v>941</v>
      </c>
      <c r="G6">
        <v>1210</v>
      </c>
      <c r="H6">
        <v>4874</v>
      </c>
      <c r="I6">
        <v>19662</v>
      </c>
      <c r="J6">
        <v>1.31690331901097</v>
      </c>
      <c r="K6" s="1">
        <v>9.4358363900148805E-8</v>
      </c>
      <c r="L6" s="1">
        <v>1.8871673446163501E-8</v>
      </c>
      <c r="M6" s="1">
        <v>2.5889758115127303E-7</v>
      </c>
      <c r="N6" s="2">
        <f t="shared" si="0"/>
        <v>9.7486752074136511</v>
      </c>
    </row>
    <row r="7" spans="1:14" x14ac:dyDescent="0.15">
      <c r="A7" t="s">
        <v>931</v>
      </c>
      <c r="B7" t="s">
        <v>942</v>
      </c>
      <c r="C7">
        <v>42</v>
      </c>
      <c r="D7">
        <v>2.5316455696202498</v>
      </c>
      <c r="E7" s="1">
        <v>5.4161763009827898E-8</v>
      </c>
      <c r="F7" t="s">
        <v>943</v>
      </c>
      <c r="G7">
        <v>1210</v>
      </c>
      <c r="H7">
        <v>267</v>
      </c>
      <c r="I7">
        <v>19662</v>
      </c>
      <c r="J7">
        <v>2.5561147738880101</v>
      </c>
      <c r="K7" s="1">
        <v>2.86511629311592E-5</v>
      </c>
      <c r="L7" s="1">
        <v>4.7752508290921302E-6</v>
      </c>
      <c r="M7" s="1">
        <v>7.8613274245853404E-5</v>
      </c>
      <c r="N7" s="2">
        <f t="shared" si="0"/>
        <v>7.266307207451085</v>
      </c>
    </row>
    <row r="8" spans="1:14" x14ac:dyDescent="0.15">
      <c r="A8" t="s">
        <v>931</v>
      </c>
      <c r="B8" t="s">
        <v>944</v>
      </c>
      <c r="C8">
        <v>62</v>
      </c>
      <c r="D8">
        <v>3.7371910789632299</v>
      </c>
      <c r="E8" s="1">
        <v>1.16109120586845E-7</v>
      </c>
      <c r="F8" t="s">
        <v>945</v>
      </c>
      <c r="G8">
        <v>1210</v>
      </c>
      <c r="H8">
        <v>490</v>
      </c>
      <c r="I8">
        <v>19662</v>
      </c>
      <c r="J8">
        <v>2.0560701636026302</v>
      </c>
      <c r="K8" s="1">
        <v>6.1419842055987495E-5</v>
      </c>
      <c r="L8" s="1">
        <v>8.7744941227319001E-6</v>
      </c>
      <c r="M8" s="1">
        <v>1.6852690559732099E-4</v>
      </c>
      <c r="N8" s="2">
        <f t="shared" si="0"/>
        <v>6.9351336642841508</v>
      </c>
    </row>
    <row r="9" spans="1:14" x14ac:dyDescent="0.15">
      <c r="A9" t="s">
        <v>931</v>
      </c>
      <c r="B9" t="s">
        <v>946</v>
      </c>
      <c r="C9">
        <v>36</v>
      </c>
      <c r="D9">
        <v>2.16998191681735</v>
      </c>
      <c r="E9" s="1">
        <v>2.6499146029877901E-7</v>
      </c>
      <c r="F9" t="s">
        <v>947</v>
      </c>
      <c r="G9">
        <v>1210</v>
      </c>
      <c r="H9">
        <v>222</v>
      </c>
      <c r="I9">
        <v>19662</v>
      </c>
      <c r="J9">
        <v>2.63506812597721</v>
      </c>
      <c r="K9" s="1">
        <v>1.4017067626070901E-4</v>
      </c>
      <c r="L9" s="1">
        <v>1.7522409116788E-5</v>
      </c>
      <c r="M9" s="1">
        <v>3.84622204396833E-4</v>
      </c>
      <c r="N9" s="2">
        <f t="shared" si="0"/>
        <v>6.5767681215532914</v>
      </c>
    </row>
    <row r="10" spans="1:14" x14ac:dyDescent="0.15">
      <c r="A10" t="s">
        <v>931</v>
      </c>
      <c r="B10" t="s">
        <v>948</v>
      </c>
      <c r="C10">
        <v>37</v>
      </c>
      <c r="D10">
        <v>2.2302591922845001</v>
      </c>
      <c r="E10" s="1">
        <v>5.6302892141883803E-7</v>
      </c>
      <c r="F10" t="s">
        <v>949</v>
      </c>
      <c r="G10">
        <v>1210</v>
      </c>
      <c r="H10">
        <v>239</v>
      </c>
      <c r="I10">
        <v>19662</v>
      </c>
      <c r="J10">
        <v>2.5156264047857801</v>
      </c>
      <c r="K10" s="1">
        <v>2.9779803261453699E-4</v>
      </c>
      <c r="L10" s="1">
        <v>3.3093050552213101E-5</v>
      </c>
      <c r="M10" s="1">
        <v>8.1720742429736105E-4</v>
      </c>
      <c r="N10" s="2">
        <f t="shared" si="0"/>
        <v>6.2494692959301714</v>
      </c>
    </row>
    <row r="11" spans="1:14" x14ac:dyDescent="0.15">
      <c r="A11" t="s">
        <v>931</v>
      </c>
      <c r="B11" t="s">
        <v>950</v>
      </c>
      <c r="C11">
        <v>49</v>
      </c>
      <c r="D11">
        <v>2.9535864978902899</v>
      </c>
      <c r="E11" s="1">
        <v>7.8354614368812902E-7</v>
      </c>
      <c r="F11" t="s">
        <v>951</v>
      </c>
      <c r="G11">
        <v>1210</v>
      </c>
      <c r="H11">
        <v>370</v>
      </c>
      <c r="I11">
        <v>19662</v>
      </c>
      <c r="J11">
        <v>2.15197230288139</v>
      </c>
      <c r="K11" s="1">
        <v>4.1441018074173097E-4</v>
      </c>
      <c r="L11" s="1">
        <v>4.1448748213990202E-5</v>
      </c>
      <c r="M11">
        <v>1.1372750979843299E-3</v>
      </c>
      <c r="N11" s="2">
        <f t="shared" si="0"/>
        <v>6.1059354224767786</v>
      </c>
    </row>
    <row r="12" spans="1:14" x14ac:dyDescent="0.15">
      <c r="A12" t="s">
        <v>931</v>
      </c>
      <c r="B12" t="s">
        <v>952</v>
      </c>
      <c r="C12">
        <v>63</v>
      </c>
      <c r="D12">
        <v>3.79746835443038</v>
      </c>
      <c r="E12" s="1">
        <v>1.04936300001723E-6</v>
      </c>
      <c r="F12" t="s">
        <v>953</v>
      </c>
      <c r="G12">
        <v>1210</v>
      </c>
      <c r="H12">
        <v>534</v>
      </c>
      <c r="I12">
        <v>19662</v>
      </c>
      <c r="J12">
        <v>1.9170860804159999</v>
      </c>
      <c r="K12" s="1">
        <v>5.5495927139170799E-4</v>
      </c>
      <c r="L12" s="1">
        <v>5.0463573787795598E-5</v>
      </c>
      <c r="M12">
        <v>1.52309123693239E-3</v>
      </c>
      <c r="N12" s="2">
        <f t="shared" si="0"/>
        <v>5.9790742528607925</v>
      </c>
    </row>
    <row r="13" spans="1:14" x14ac:dyDescent="0.15">
      <c r="A13" t="s">
        <v>931</v>
      </c>
      <c r="B13" t="s">
        <v>954</v>
      </c>
      <c r="C13">
        <v>18</v>
      </c>
      <c r="D13">
        <v>1.0849909584086701</v>
      </c>
      <c r="E13" s="1">
        <v>4.8463793824146403E-6</v>
      </c>
      <c r="F13" t="s">
        <v>955</v>
      </c>
      <c r="G13">
        <v>1210</v>
      </c>
      <c r="H13">
        <v>79</v>
      </c>
      <c r="I13">
        <v>19662</v>
      </c>
      <c r="J13">
        <v>3.70243749346165</v>
      </c>
      <c r="K13">
        <v>2.5604573286687098E-3</v>
      </c>
      <c r="L13" s="1">
        <v>2.13622254991441E-4</v>
      </c>
      <c r="M13">
        <v>7.0340659820034004E-3</v>
      </c>
      <c r="N13" s="2">
        <f t="shared" si="0"/>
        <v>5.3145825915934655</v>
      </c>
    </row>
    <row r="14" spans="1:14" x14ac:dyDescent="0.15">
      <c r="A14" t="s">
        <v>931</v>
      </c>
      <c r="B14" t="s">
        <v>956</v>
      </c>
      <c r="C14">
        <v>40</v>
      </c>
      <c r="D14">
        <v>2.41109101868595</v>
      </c>
      <c r="E14" s="1">
        <v>6.03199484479008E-5</v>
      </c>
      <c r="F14" t="s">
        <v>957</v>
      </c>
      <c r="G14">
        <v>1210</v>
      </c>
      <c r="H14">
        <v>328</v>
      </c>
      <c r="I14">
        <v>19662</v>
      </c>
      <c r="J14">
        <v>1.9816569240072499</v>
      </c>
      <c r="K14">
        <v>3.1406456798657598E-2</v>
      </c>
      <c r="L14">
        <v>2.4516217890762E-3</v>
      </c>
      <c r="M14">
        <v>8.7515948554206496E-2</v>
      </c>
      <c r="N14" s="2">
        <f t="shared" si="0"/>
        <v>4.2195390383054203</v>
      </c>
    </row>
    <row r="15" spans="1:14" x14ac:dyDescent="0.15">
      <c r="A15" t="s">
        <v>931</v>
      </c>
      <c r="B15" t="s">
        <v>958</v>
      </c>
      <c r="C15">
        <v>47</v>
      </c>
      <c r="D15">
        <v>2.8330319469559901</v>
      </c>
      <c r="E15" s="1">
        <v>1.04544123772496E-4</v>
      </c>
      <c r="F15" t="s">
        <v>959</v>
      </c>
      <c r="G15">
        <v>1210</v>
      </c>
      <c r="H15">
        <v>420</v>
      </c>
      <c r="I15">
        <v>19662</v>
      </c>
      <c r="J15">
        <v>1.81840613931523</v>
      </c>
      <c r="K15">
        <v>5.3805125303492497E-2</v>
      </c>
      <c r="L15">
        <v>3.9426880101059896E-3</v>
      </c>
      <c r="M15">
        <v>0.15163382989097299</v>
      </c>
      <c r="N15" s="2">
        <f t="shared" si="0"/>
        <v>3.980700373031866</v>
      </c>
    </row>
    <row r="16" spans="1:14" x14ac:dyDescent="0.15">
      <c r="A16" t="s">
        <v>931</v>
      </c>
      <c r="B16" t="s">
        <v>960</v>
      </c>
      <c r="C16">
        <v>16</v>
      </c>
      <c r="D16">
        <v>0.96443640747438197</v>
      </c>
      <c r="E16" s="1">
        <v>2.19152991796686E-4</v>
      </c>
      <c r="F16" t="s">
        <v>961</v>
      </c>
      <c r="G16">
        <v>1210</v>
      </c>
      <c r="H16">
        <v>86</v>
      </c>
      <c r="I16">
        <v>19662</v>
      </c>
      <c r="J16">
        <v>3.0231789352296699</v>
      </c>
      <c r="K16">
        <v>0.109475476787707</v>
      </c>
      <c r="L16">
        <v>7.6998456644300399E-3</v>
      </c>
      <c r="M16">
        <v>0.31761984627175499</v>
      </c>
      <c r="N16" s="2">
        <f t="shared" si="0"/>
        <v>3.659252596139738</v>
      </c>
    </row>
    <row r="17" spans="1:14" x14ac:dyDescent="0.15">
      <c r="A17" t="s">
        <v>931</v>
      </c>
      <c r="B17" t="s">
        <v>962</v>
      </c>
      <c r="C17">
        <v>22</v>
      </c>
      <c r="D17">
        <v>1.3261000602772699</v>
      </c>
      <c r="E17" s="1">
        <v>2.8685680782851398E-4</v>
      </c>
      <c r="F17" t="s">
        <v>963</v>
      </c>
      <c r="G17">
        <v>1210</v>
      </c>
      <c r="H17">
        <v>148</v>
      </c>
      <c r="I17">
        <v>19662</v>
      </c>
      <c r="J17">
        <v>2.4154791154791102</v>
      </c>
      <c r="K17">
        <v>0.14081328754807099</v>
      </c>
      <c r="L17">
        <v>9.4407177218154194E-3</v>
      </c>
      <c r="M17">
        <v>0.41555334419894802</v>
      </c>
      <c r="N17" s="2">
        <f t="shared" si="0"/>
        <v>3.5423348387664686</v>
      </c>
    </row>
    <row r="18" spans="1:14" x14ac:dyDescent="0.15">
      <c r="A18" t="s">
        <v>931</v>
      </c>
      <c r="B18" t="s">
        <v>964</v>
      </c>
      <c r="C18">
        <v>22</v>
      </c>
      <c r="D18">
        <v>1.3261000602772699</v>
      </c>
      <c r="E18" s="1">
        <v>3.4546176304395298E-4</v>
      </c>
      <c r="F18" t="s">
        <v>965</v>
      </c>
      <c r="G18">
        <v>1210</v>
      </c>
      <c r="H18">
        <v>150</v>
      </c>
      <c r="I18">
        <v>19662</v>
      </c>
      <c r="J18">
        <v>2.3832727272727201</v>
      </c>
      <c r="K18">
        <v>0.16704932009486001</v>
      </c>
      <c r="L18">
        <v>1.06942203333431E-2</v>
      </c>
      <c r="M18">
        <v>0.50025300611811196</v>
      </c>
      <c r="N18" s="2">
        <f t="shared" si="0"/>
        <v>3.4616000149120509</v>
      </c>
    </row>
    <row r="19" spans="1:14" x14ac:dyDescent="0.15">
      <c r="A19" t="s">
        <v>931</v>
      </c>
      <c r="B19" t="s">
        <v>966</v>
      </c>
      <c r="C19">
        <v>12</v>
      </c>
      <c r="D19">
        <v>0.72332730560578595</v>
      </c>
      <c r="E19" s="1">
        <v>3.7580707129894302E-4</v>
      </c>
      <c r="F19" t="s">
        <v>967</v>
      </c>
      <c r="G19">
        <v>1210</v>
      </c>
      <c r="H19">
        <v>54</v>
      </c>
      <c r="I19">
        <v>19662</v>
      </c>
      <c r="J19">
        <v>3.61101928374655</v>
      </c>
      <c r="K19">
        <v>0.180318399060995</v>
      </c>
      <c r="L19">
        <v>1.0985838143690099E-2</v>
      </c>
      <c r="M19">
        <v>0.54408364070180903</v>
      </c>
      <c r="N19" s="2">
        <f t="shared" si="0"/>
        <v>3.4250350523429494</v>
      </c>
    </row>
    <row r="20" spans="1:14" x14ac:dyDescent="0.15">
      <c r="A20" t="s">
        <v>931</v>
      </c>
      <c r="B20" t="s">
        <v>968</v>
      </c>
      <c r="C20">
        <v>19</v>
      </c>
      <c r="D20">
        <v>1.14526823387582</v>
      </c>
      <c r="E20" s="1">
        <v>6.9771041752997895E-4</v>
      </c>
      <c r="F20" t="s">
        <v>969</v>
      </c>
      <c r="G20">
        <v>1210</v>
      </c>
      <c r="H20">
        <v>126</v>
      </c>
      <c r="I20">
        <v>19662</v>
      </c>
      <c r="J20">
        <v>2.4503345139708701</v>
      </c>
      <c r="K20">
        <v>0.308725047639473</v>
      </c>
      <c r="L20">
        <v>1.9244912753586901E-2</v>
      </c>
      <c r="M20">
        <v>1.0079339196364201</v>
      </c>
      <c r="N20" s="2">
        <f t="shared" si="0"/>
        <v>3.1563247925117426</v>
      </c>
    </row>
    <row r="21" spans="1:14" x14ac:dyDescent="0.15">
      <c r="A21" t="s">
        <v>931</v>
      </c>
      <c r="B21" t="s">
        <v>970</v>
      </c>
      <c r="C21">
        <v>60</v>
      </c>
      <c r="D21">
        <v>3.6166365280289301</v>
      </c>
      <c r="E21" s="1">
        <v>8.0743103383684701E-4</v>
      </c>
      <c r="F21" t="s">
        <v>971</v>
      </c>
      <c r="G21">
        <v>1210</v>
      </c>
      <c r="H21">
        <v>629</v>
      </c>
      <c r="I21">
        <v>19662</v>
      </c>
      <c r="J21">
        <v>1.5500400741042399</v>
      </c>
      <c r="K21">
        <v>0.347734472502921</v>
      </c>
      <c r="L21">
        <v>2.1138558840948899E-2</v>
      </c>
      <c r="M21">
        <v>1.16557623629744</v>
      </c>
      <c r="N21" s="2">
        <f t="shared" si="0"/>
        <v>3.0928945623754447</v>
      </c>
    </row>
    <row r="22" spans="1:14" x14ac:dyDescent="0.15">
      <c r="A22" t="s">
        <v>931</v>
      </c>
      <c r="B22" t="s">
        <v>972</v>
      </c>
      <c r="C22">
        <v>12</v>
      </c>
      <c r="D22">
        <v>0.72332730560578595</v>
      </c>
      <c r="E22">
        <v>1.10699156832173E-3</v>
      </c>
      <c r="F22" t="s">
        <v>973</v>
      </c>
      <c r="G22">
        <v>1210</v>
      </c>
      <c r="H22">
        <v>61</v>
      </c>
      <c r="I22">
        <v>19662</v>
      </c>
      <c r="J22">
        <v>3.1966400216772799</v>
      </c>
      <c r="K22">
        <v>0.44340805699214197</v>
      </c>
      <c r="L22">
        <v>2.7515450220346599E-2</v>
      </c>
      <c r="M22">
        <v>1.59478371690678</v>
      </c>
      <c r="N22" s="2">
        <f t="shared" si="0"/>
        <v>2.9558556870212693</v>
      </c>
    </row>
    <row r="23" spans="1:14" x14ac:dyDescent="0.15">
      <c r="A23" t="s">
        <v>931</v>
      </c>
      <c r="B23" t="s">
        <v>974</v>
      </c>
      <c r="C23">
        <v>19</v>
      </c>
      <c r="D23">
        <v>1.14526823387582</v>
      </c>
      <c r="E23">
        <v>1.10763620468245E-3</v>
      </c>
      <c r="F23" t="s">
        <v>975</v>
      </c>
      <c r="G23">
        <v>1210</v>
      </c>
      <c r="H23">
        <v>131</v>
      </c>
      <c r="I23">
        <v>19662</v>
      </c>
      <c r="J23">
        <v>2.35681029588038</v>
      </c>
      <c r="K23">
        <v>0.44359803985269097</v>
      </c>
      <c r="L23">
        <v>2.6296442185995202E-2</v>
      </c>
      <c r="M23">
        <v>1.59570547148425</v>
      </c>
      <c r="N23" s="2">
        <f t="shared" si="0"/>
        <v>2.9556028571546755</v>
      </c>
    </row>
    <row r="24" spans="1:14" x14ac:dyDescent="0.15">
      <c r="A24" t="s">
        <v>931</v>
      </c>
      <c r="B24" t="s">
        <v>976</v>
      </c>
      <c r="C24">
        <v>19</v>
      </c>
      <c r="D24">
        <v>1.14526823387582</v>
      </c>
      <c r="E24">
        <v>1.4406705169329999E-3</v>
      </c>
      <c r="F24" t="s">
        <v>977</v>
      </c>
      <c r="G24">
        <v>1210</v>
      </c>
      <c r="H24">
        <v>134</v>
      </c>
      <c r="I24">
        <v>19662</v>
      </c>
      <c r="J24">
        <v>2.3040458862711199</v>
      </c>
      <c r="K24">
        <v>0.53357787599571505</v>
      </c>
      <c r="L24">
        <v>3.2615570040554098E-2</v>
      </c>
      <c r="M24">
        <v>2.0708321635301798</v>
      </c>
      <c r="N24" s="2">
        <f t="shared" si="0"/>
        <v>2.8414353314964651</v>
      </c>
    </row>
    <row r="25" spans="1:14" x14ac:dyDescent="0.15">
      <c r="A25" t="s">
        <v>931</v>
      </c>
      <c r="B25" t="s">
        <v>978</v>
      </c>
      <c r="C25">
        <v>30</v>
      </c>
      <c r="D25">
        <v>1.8083182640144599</v>
      </c>
      <c r="E25">
        <v>1.57147307206186E-3</v>
      </c>
      <c r="F25" t="s">
        <v>979</v>
      </c>
      <c r="G25">
        <v>1210</v>
      </c>
      <c r="H25">
        <v>262</v>
      </c>
      <c r="I25">
        <v>19662</v>
      </c>
      <c r="J25">
        <v>1.86063970727398</v>
      </c>
      <c r="K25">
        <v>0.56480589555182903</v>
      </c>
      <c r="L25">
        <v>3.4071177724560198E-2</v>
      </c>
      <c r="M25">
        <v>2.2568580132559499</v>
      </c>
      <c r="N25" s="2">
        <f t="shared" si="0"/>
        <v>2.8036930564250455</v>
      </c>
    </row>
    <row r="26" spans="1:14" x14ac:dyDescent="0.15">
      <c r="A26" t="s">
        <v>931</v>
      </c>
      <c r="B26" t="s">
        <v>980</v>
      </c>
      <c r="C26">
        <v>17</v>
      </c>
      <c r="D26">
        <v>1.02471368294153</v>
      </c>
      <c r="E26">
        <v>2.34224301453409E-3</v>
      </c>
      <c r="F26" t="s">
        <v>981</v>
      </c>
      <c r="G26">
        <v>1210</v>
      </c>
      <c r="H26">
        <v>118</v>
      </c>
      <c r="I26">
        <v>19662</v>
      </c>
      <c r="J26">
        <v>2.3410421627678901</v>
      </c>
      <c r="K26">
        <v>0.71076040867127599</v>
      </c>
      <c r="L26">
        <v>4.8409035770496302E-2</v>
      </c>
      <c r="M26">
        <v>3.3463730491280801</v>
      </c>
      <c r="N26" s="2">
        <f t="shared" si="0"/>
        <v>2.6303680476086799</v>
      </c>
    </row>
    <row r="27" spans="1:14" x14ac:dyDescent="0.15">
      <c r="A27" t="s">
        <v>931</v>
      </c>
      <c r="B27" t="s">
        <v>982</v>
      </c>
      <c r="C27">
        <v>13</v>
      </c>
      <c r="D27">
        <v>0.78360458107293496</v>
      </c>
      <c r="E27">
        <v>2.4822000414350199E-3</v>
      </c>
      <c r="F27" t="s">
        <v>983</v>
      </c>
      <c r="G27">
        <v>1210</v>
      </c>
      <c r="H27">
        <v>77</v>
      </c>
      <c r="I27">
        <v>19662</v>
      </c>
      <c r="J27">
        <v>2.74343672856069</v>
      </c>
      <c r="K27">
        <v>0.73144947080901601</v>
      </c>
      <c r="L27">
        <v>4.9308826039808101E-2</v>
      </c>
      <c r="M27">
        <v>3.5429908749424999</v>
      </c>
      <c r="N27" s="2">
        <f t="shared" si="0"/>
        <v>2.6051632214712268</v>
      </c>
    </row>
    <row r="28" spans="1:14" x14ac:dyDescent="0.15">
      <c r="A28" t="s">
        <v>931</v>
      </c>
      <c r="B28" t="s">
        <v>984</v>
      </c>
      <c r="C28">
        <v>26</v>
      </c>
      <c r="D28">
        <v>1.5672091621458699</v>
      </c>
      <c r="E28">
        <v>4.3206932809783201E-3</v>
      </c>
      <c r="F28" t="s">
        <v>985</v>
      </c>
      <c r="G28">
        <v>1210</v>
      </c>
      <c r="H28">
        <v>231</v>
      </c>
      <c r="I28">
        <v>19662</v>
      </c>
      <c r="J28">
        <v>1.8289578190404601</v>
      </c>
      <c r="K28">
        <v>0.89879415878424895</v>
      </c>
      <c r="L28">
        <v>8.1337979233969099E-2</v>
      </c>
      <c r="M28">
        <v>6.0914495613950903</v>
      </c>
      <c r="N28" s="2">
        <f t="shared" si="0"/>
        <v>2.3644465624567754</v>
      </c>
    </row>
    <row r="29" spans="1:14" x14ac:dyDescent="0.15">
      <c r="A29" t="s">
        <v>931</v>
      </c>
      <c r="B29" t="s">
        <v>986</v>
      </c>
      <c r="C29">
        <v>11</v>
      </c>
      <c r="D29">
        <v>0.66305003013863695</v>
      </c>
      <c r="E29">
        <v>4.8327672941655799E-3</v>
      </c>
      <c r="F29" t="s">
        <v>987</v>
      </c>
      <c r="G29">
        <v>1210</v>
      </c>
      <c r="H29">
        <v>63</v>
      </c>
      <c r="I29">
        <v>19662</v>
      </c>
      <c r="J29">
        <v>2.8372294372294302</v>
      </c>
      <c r="K29">
        <v>0.92290612477259004</v>
      </c>
      <c r="L29">
        <v>8.74625222749012E-2</v>
      </c>
      <c r="M29">
        <v>6.7900244714109599</v>
      </c>
      <c r="N29" s="2">
        <f t="shared" si="0"/>
        <v>2.315804116363898</v>
      </c>
    </row>
    <row r="30" spans="1:14" x14ac:dyDescent="0.15">
      <c r="A30" t="s">
        <v>931</v>
      </c>
      <c r="B30" t="s">
        <v>988</v>
      </c>
      <c r="C30">
        <v>6</v>
      </c>
      <c r="D30">
        <v>0.36166365280289298</v>
      </c>
      <c r="E30">
        <v>4.9079326491795802E-3</v>
      </c>
      <c r="F30" t="s">
        <v>989</v>
      </c>
      <c r="G30">
        <v>1210</v>
      </c>
      <c r="H30">
        <v>19</v>
      </c>
      <c r="I30">
        <v>19662</v>
      </c>
      <c r="J30">
        <v>5.1314484558503697</v>
      </c>
      <c r="K30">
        <v>0.92592583949854401</v>
      </c>
      <c r="L30">
        <v>8.58383653073585E-2</v>
      </c>
      <c r="M30">
        <v>6.8921573680662096</v>
      </c>
      <c r="N30" s="2">
        <f t="shared" si="0"/>
        <v>2.3091014056618948</v>
      </c>
    </row>
    <row r="31" spans="1:14" x14ac:dyDescent="0.15">
      <c r="A31" t="s">
        <v>931</v>
      </c>
      <c r="B31" t="s">
        <v>990</v>
      </c>
      <c r="C31">
        <v>12</v>
      </c>
      <c r="D31">
        <v>0.72332730560578595</v>
      </c>
      <c r="E31">
        <v>5.9285414751214498E-3</v>
      </c>
      <c r="F31" t="s">
        <v>991</v>
      </c>
      <c r="G31">
        <v>1210</v>
      </c>
      <c r="H31">
        <v>75</v>
      </c>
      <c r="I31">
        <v>19662</v>
      </c>
      <c r="J31">
        <v>2.5999338842975201</v>
      </c>
      <c r="K31">
        <v>0.95695597668737997</v>
      </c>
      <c r="L31">
        <v>9.9541375765532403E-2</v>
      </c>
      <c r="M31">
        <v>8.2686634196585196</v>
      </c>
      <c r="N31" s="2">
        <f t="shared" si="0"/>
        <v>2.2270521375324366</v>
      </c>
    </row>
    <row r="32" spans="1:14" x14ac:dyDescent="0.15">
      <c r="A32" t="s">
        <v>931</v>
      </c>
      <c r="B32" t="s">
        <v>992</v>
      </c>
      <c r="C32">
        <v>10</v>
      </c>
      <c r="D32">
        <v>0.60277275467148805</v>
      </c>
      <c r="E32">
        <v>5.9919589048949397E-3</v>
      </c>
      <c r="F32" t="s">
        <v>993</v>
      </c>
      <c r="G32">
        <v>1210</v>
      </c>
      <c r="H32">
        <v>55</v>
      </c>
      <c r="I32">
        <v>19662</v>
      </c>
      <c r="J32">
        <v>2.9544703230653599</v>
      </c>
      <c r="K32">
        <v>0.95838442828681703</v>
      </c>
      <c r="L32">
        <v>9.7473699302360495E-2</v>
      </c>
      <c r="M32">
        <v>8.3535667639498694</v>
      </c>
      <c r="N32" s="2">
        <f t="shared" si="0"/>
        <v>2.2224311738530762</v>
      </c>
    </row>
    <row r="33" spans="1:14" x14ac:dyDescent="0.15">
      <c r="A33" t="s">
        <v>931</v>
      </c>
      <c r="B33" t="s">
        <v>994</v>
      </c>
      <c r="C33">
        <v>23</v>
      </c>
      <c r="D33">
        <v>1.38637733574442</v>
      </c>
      <c r="E33">
        <v>6.25463280967457E-3</v>
      </c>
      <c r="F33" t="s">
        <v>995</v>
      </c>
      <c r="G33">
        <v>1210</v>
      </c>
      <c r="H33">
        <v>201</v>
      </c>
      <c r="I33">
        <v>19662</v>
      </c>
      <c r="J33">
        <v>1.85940545207845</v>
      </c>
      <c r="K33">
        <v>0.96381430702007698</v>
      </c>
      <c r="L33">
        <v>9.8523773846742893E-2</v>
      </c>
      <c r="M33">
        <v>8.7044563772369994</v>
      </c>
      <c r="N33" s="2">
        <f t="shared" si="0"/>
        <v>2.2037981813203631</v>
      </c>
    </row>
    <row r="34" spans="1:14" x14ac:dyDescent="0.15">
      <c r="A34" t="s">
        <v>931</v>
      </c>
      <c r="B34" t="s">
        <v>996</v>
      </c>
      <c r="C34">
        <v>32</v>
      </c>
      <c r="D34">
        <v>1.92887281494876</v>
      </c>
      <c r="E34">
        <v>6.8897396405664304E-3</v>
      </c>
      <c r="F34" t="s">
        <v>997</v>
      </c>
      <c r="G34">
        <v>1210</v>
      </c>
      <c r="H34">
        <v>316</v>
      </c>
      <c r="I34">
        <v>19662</v>
      </c>
      <c r="J34">
        <v>1.64552777487184</v>
      </c>
      <c r="K34">
        <v>0.97419754560704097</v>
      </c>
      <c r="L34">
        <v>0.104906268433771</v>
      </c>
      <c r="M34">
        <v>9.5476938633631896</v>
      </c>
      <c r="N34" s="2">
        <f t="shared" si="0"/>
        <v>2.1617971895294947</v>
      </c>
    </row>
    <row r="35" spans="1:14" x14ac:dyDescent="0.15">
      <c r="A35" t="s">
        <v>931</v>
      </c>
      <c r="B35" t="s">
        <v>998</v>
      </c>
      <c r="C35">
        <v>7</v>
      </c>
      <c r="D35">
        <v>0.42194092827004198</v>
      </c>
      <c r="E35">
        <v>7.4725125441902299E-3</v>
      </c>
      <c r="F35" t="s">
        <v>999</v>
      </c>
      <c r="G35">
        <v>1210</v>
      </c>
      <c r="H35">
        <v>29</v>
      </c>
      <c r="I35">
        <v>19662</v>
      </c>
      <c r="J35">
        <v>3.9223140495867699</v>
      </c>
      <c r="K35">
        <v>0.98108504490163295</v>
      </c>
      <c r="L35">
        <v>0.11014795391934599</v>
      </c>
      <c r="M35">
        <v>10.3150615071843</v>
      </c>
      <c r="N35" s="2">
        <f t="shared" si="0"/>
        <v>2.1265333472330745</v>
      </c>
    </row>
    <row r="36" spans="1:14" x14ac:dyDescent="0.15">
      <c r="A36" t="s">
        <v>931</v>
      </c>
      <c r="B36" t="s">
        <v>1000</v>
      </c>
      <c r="C36">
        <v>15</v>
      </c>
      <c r="D36">
        <v>0.90415913200723297</v>
      </c>
      <c r="E36">
        <v>9.4450965028626301E-3</v>
      </c>
      <c r="F36" t="s">
        <v>1001</v>
      </c>
      <c r="G36">
        <v>1210</v>
      </c>
      <c r="H36">
        <v>113</v>
      </c>
      <c r="I36">
        <v>19662</v>
      </c>
      <c r="J36">
        <v>2.1570247933884299</v>
      </c>
      <c r="K36">
        <v>0.99339680524319895</v>
      </c>
      <c r="L36">
        <v>0.13362231019764501</v>
      </c>
      <c r="M36">
        <v>12.8677188255399</v>
      </c>
      <c r="N36" s="2">
        <f t="shared" si="0"/>
        <v>2.0247936004264653</v>
      </c>
    </row>
    <row r="37" spans="1:14" x14ac:dyDescent="0.15">
      <c r="A37" t="s">
        <v>931</v>
      </c>
      <c r="B37" t="s">
        <v>1002</v>
      </c>
      <c r="C37">
        <v>15</v>
      </c>
      <c r="D37">
        <v>0.90415913200723297</v>
      </c>
      <c r="E37">
        <v>1.0952371597780499E-2</v>
      </c>
      <c r="F37" t="s">
        <v>1003</v>
      </c>
      <c r="G37">
        <v>1210</v>
      </c>
      <c r="H37">
        <v>115</v>
      </c>
      <c r="I37">
        <v>19662</v>
      </c>
      <c r="J37">
        <v>2.1195113187208001</v>
      </c>
      <c r="K37">
        <v>0.99704945715275795</v>
      </c>
      <c r="L37">
        <v>0.149411517227757</v>
      </c>
      <c r="M37">
        <v>14.772461054348</v>
      </c>
      <c r="N37" s="2">
        <f t="shared" si="0"/>
        <v>1.9604918296542173</v>
      </c>
    </row>
    <row r="38" spans="1:14" x14ac:dyDescent="0.15">
      <c r="A38" t="s">
        <v>931</v>
      </c>
      <c r="B38" t="s">
        <v>1004</v>
      </c>
      <c r="C38">
        <v>22</v>
      </c>
      <c r="D38">
        <v>1.3261000602772699</v>
      </c>
      <c r="E38">
        <v>1.36521044269831E-2</v>
      </c>
      <c r="F38" t="s">
        <v>1005</v>
      </c>
      <c r="G38">
        <v>1210</v>
      </c>
      <c r="H38">
        <v>203</v>
      </c>
      <c r="I38">
        <v>19662</v>
      </c>
      <c r="J38">
        <v>1.7610389610389601</v>
      </c>
      <c r="K38">
        <v>0.99930508016281105</v>
      </c>
      <c r="L38">
        <v>0.17842562702788201</v>
      </c>
      <c r="M38">
        <v>18.0875385418341</v>
      </c>
      <c r="N38" s="2">
        <f t="shared" si="0"/>
        <v>1.8648003983974224</v>
      </c>
    </row>
    <row r="39" spans="1:14" x14ac:dyDescent="0.15">
      <c r="A39" t="s">
        <v>931</v>
      </c>
      <c r="B39" t="s">
        <v>1006</v>
      </c>
      <c r="C39">
        <v>131</v>
      </c>
      <c r="D39">
        <v>7.8963230861965004</v>
      </c>
      <c r="E39">
        <v>1.38817255411982E-2</v>
      </c>
      <c r="F39" t="s">
        <v>1007</v>
      </c>
      <c r="G39">
        <v>1210</v>
      </c>
      <c r="H39">
        <v>1753</v>
      </c>
      <c r="I39">
        <v>19662</v>
      </c>
      <c r="J39">
        <v>1.2143159542319399</v>
      </c>
      <c r="K39">
        <v>0.99938560912964003</v>
      </c>
      <c r="L39">
        <v>0.176837858663137</v>
      </c>
      <c r="M39">
        <v>18.363883705824701</v>
      </c>
      <c r="N39" s="2">
        <f t="shared" si="0"/>
        <v>1.8575565463852839</v>
      </c>
    </row>
    <row r="40" spans="1:14" x14ac:dyDescent="0.15">
      <c r="A40" t="s">
        <v>931</v>
      </c>
      <c r="B40" t="s">
        <v>1008</v>
      </c>
      <c r="C40">
        <v>5</v>
      </c>
      <c r="D40">
        <v>0.30138637733574403</v>
      </c>
      <c r="E40">
        <v>1.42701011302768E-2</v>
      </c>
      <c r="F40" t="s">
        <v>1009</v>
      </c>
      <c r="G40">
        <v>1210</v>
      </c>
      <c r="H40">
        <v>16</v>
      </c>
      <c r="I40">
        <v>19662</v>
      </c>
      <c r="J40">
        <v>5.0779958677685899</v>
      </c>
      <c r="K40">
        <v>0.99950117893736401</v>
      </c>
      <c r="L40">
        <v>0.17712869583697199</v>
      </c>
      <c r="M40">
        <v>18.829312317660701</v>
      </c>
      <c r="N40" s="2">
        <f t="shared" si="0"/>
        <v>1.8455729490881885</v>
      </c>
    </row>
    <row r="41" spans="1:14" x14ac:dyDescent="0.15">
      <c r="A41" t="s">
        <v>931</v>
      </c>
      <c r="B41" t="s">
        <v>1010</v>
      </c>
      <c r="C41">
        <v>7</v>
      </c>
      <c r="D41">
        <v>0.42194092827004198</v>
      </c>
      <c r="E41">
        <v>1.6301641335848799E-2</v>
      </c>
      <c r="F41" t="s">
        <v>1011</v>
      </c>
      <c r="G41">
        <v>1210</v>
      </c>
      <c r="H41">
        <v>34</v>
      </c>
      <c r="I41">
        <v>19662</v>
      </c>
      <c r="J41">
        <v>3.3455031599416598</v>
      </c>
      <c r="K41">
        <v>0.99983251734659295</v>
      </c>
      <c r="L41">
        <v>0.19536439556476001</v>
      </c>
      <c r="M41">
        <v>21.2239053808627</v>
      </c>
      <c r="N41" s="2">
        <f t="shared" si="0"/>
        <v>1.7877686663190195</v>
      </c>
    </row>
    <row r="42" spans="1:14" x14ac:dyDescent="0.15">
      <c r="A42" t="s">
        <v>931</v>
      </c>
      <c r="B42" t="s">
        <v>1012</v>
      </c>
      <c r="C42">
        <v>7</v>
      </c>
      <c r="D42">
        <v>0.42194092827004198</v>
      </c>
      <c r="E42">
        <v>1.8679406728955999E-2</v>
      </c>
      <c r="F42" t="s">
        <v>1013</v>
      </c>
      <c r="G42">
        <v>1210</v>
      </c>
      <c r="H42">
        <v>35</v>
      </c>
      <c r="I42">
        <v>19662</v>
      </c>
      <c r="J42">
        <v>3.2499173553718999</v>
      </c>
      <c r="K42">
        <v>0.99995344430319499</v>
      </c>
      <c r="L42">
        <v>0.21595534089276799</v>
      </c>
      <c r="M42">
        <v>23.943003344875301</v>
      </c>
      <c r="N42" s="2">
        <f t="shared" si="0"/>
        <v>1.7286369213838848</v>
      </c>
    </row>
    <row r="43" spans="1:14" x14ac:dyDescent="0.15">
      <c r="A43" t="s">
        <v>931</v>
      </c>
      <c r="B43" t="s">
        <v>1014</v>
      </c>
      <c r="C43">
        <v>15</v>
      </c>
      <c r="D43">
        <v>0.90415913200723297</v>
      </c>
      <c r="E43">
        <v>2.0179237395121199E-2</v>
      </c>
      <c r="F43" t="s">
        <v>1015</v>
      </c>
      <c r="G43">
        <v>1210</v>
      </c>
      <c r="H43">
        <v>124</v>
      </c>
      <c r="I43">
        <v>19662</v>
      </c>
      <c r="J43">
        <v>1.9656758197813899</v>
      </c>
      <c r="K43">
        <v>0.99997927132673003</v>
      </c>
      <c r="L43">
        <v>0.22644749335768799</v>
      </c>
      <c r="M43">
        <v>25.612916681665201</v>
      </c>
      <c r="N43" s="2">
        <f t="shared" si="0"/>
        <v>1.6950952504553445</v>
      </c>
    </row>
    <row r="44" spans="1:14" x14ac:dyDescent="0.15">
      <c r="A44" t="s">
        <v>931</v>
      </c>
      <c r="B44" t="s">
        <v>1016</v>
      </c>
      <c r="C44">
        <v>57</v>
      </c>
      <c r="D44">
        <v>3.4358047016274802</v>
      </c>
      <c r="E44">
        <v>2.12823989142117E-2</v>
      </c>
      <c r="F44" t="s">
        <v>1017</v>
      </c>
      <c r="G44">
        <v>1210</v>
      </c>
      <c r="H44">
        <v>692</v>
      </c>
      <c r="I44">
        <v>19662</v>
      </c>
      <c r="J44">
        <v>1.33847752352744</v>
      </c>
      <c r="K44">
        <v>0.99998857742827496</v>
      </c>
      <c r="L44">
        <v>0.23252493093881599</v>
      </c>
      <c r="M44">
        <v>26.819318939417901</v>
      </c>
      <c r="N44" s="2">
        <f t="shared" si="0"/>
        <v>1.6719794207150727</v>
      </c>
    </row>
    <row r="45" spans="1:14" x14ac:dyDescent="0.15">
      <c r="A45" t="s">
        <v>931</v>
      </c>
      <c r="B45" t="s">
        <v>1018</v>
      </c>
      <c r="C45">
        <v>21</v>
      </c>
      <c r="D45">
        <v>1.26582278481012</v>
      </c>
      <c r="E45">
        <v>2.30957072065388E-2</v>
      </c>
      <c r="F45" t="s">
        <v>1019</v>
      </c>
      <c r="G45">
        <v>1210</v>
      </c>
      <c r="H45">
        <v>201</v>
      </c>
      <c r="I45">
        <v>19662</v>
      </c>
      <c r="J45">
        <v>1.6977180214629299</v>
      </c>
      <c r="K45">
        <v>0.99999571730119097</v>
      </c>
      <c r="L45">
        <v>0.24491893397800699</v>
      </c>
      <c r="M45">
        <v>28.762820177137399</v>
      </c>
      <c r="N45" s="2">
        <f t="shared" si="0"/>
        <v>1.6364687348162237</v>
      </c>
    </row>
    <row r="46" spans="1:14" x14ac:dyDescent="0.15">
      <c r="A46" t="s">
        <v>931</v>
      </c>
      <c r="B46" t="s">
        <v>1020</v>
      </c>
      <c r="C46">
        <v>7</v>
      </c>
      <c r="D46">
        <v>0.42194092827004198</v>
      </c>
      <c r="E46">
        <v>2.4122107230839501E-2</v>
      </c>
      <c r="F46" t="s">
        <v>1021</v>
      </c>
      <c r="G46">
        <v>1210</v>
      </c>
      <c r="H46">
        <v>37</v>
      </c>
      <c r="I46">
        <v>19662</v>
      </c>
      <c r="J46">
        <v>3.0742461469734099</v>
      </c>
      <c r="K46">
        <v>0.99999754411071795</v>
      </c>
      <c r="L46">
        <v>0.249521987219122</v>
      </c>
      <c r="M46">
        <v>29.841503206071</v>
      </c>
      <c r="N46" s="2">
        <f t="shared" si="0"/>
        <v>1.6175847562851267</v>
      </c>
    </row>
    <row r="47" spans="1:14" x14ac:dyDescent="0.15">
      <c r="A47" t="s">
        <v>931</v>
      </c>
      <c r="B47" t="s">
        <v>1022</v>
      </c>
      <c r="C47">
        <v>7</v>
      </c>
      <c r="D47">
        <v>0.42194092827004198</v>
      </c>
      <c r="E47">
        <v>2.4122107230839501E-2</v>
      </c>
      <c r="F47" t="s">
        <v>1023</v>
      </c>
      <c r="G47">
        <v>1210</v>
      </c>
      <c r="H47">
        <v>37</v>
      </c>
      <c r="I47">
        <v>19662</v>
      </c>
      <c r="J47">
        <v>3.0742461469734099</v>
      </c>
      <c r="K47">
        <v>0.99999754411071795</v>
      </c>
      <c r="L47">
        <v>0.249521987219122</v>
      </c>
      <c r="M47">
        <v>29.841503206071</v>
      </c>
      <c r="N47" s="2">
        <f t="shared" si="0"/>
        <v>1.6175847562851267</v>
      </c>
    </row>
    <row r="48" spans="1:14" x14ac:dyDescent="0.15">
      <c r="A48" t="s">
        <v>931</v>
      </c>
      <c r="B48" t="s">
        <v>1024</v>
      </c>
      <c r="C48">
        <v>53</v>
      </c>
      <c r="D48">
        <v>3.1946955997588899</v>
      </c>
      <c r="E48">
        <v>2.8382659708760201E-2</v>
      </c>
      <c r="F48" t="s">
        <v>1025</v>
      </c>
      <c r="G48">
        <v>1210</v>
      </c>
      <c r="H48">
        <v>646</v>
      </c>
      <c r="I48">
        <v>19662</v>
      </c>
      <c r="J48">
        <v>1.3331704321572</v>
      </c>
      <c r="K48">
        <v>0.99999975734405</v>
      </c>
      <c r="L48">
        <v>0.28188259093335699</v>
      </c>
      <c r="M48">
        <v>34.158545293607702</v>
      </c>
      <c r="N48" s="2">
        <f t="shared" si="0"/>
        <v>1.5469469096990209</v>
      </c>
    </row>
    <row r="49" spans="1:14" x14ac:dyDescent="0.15">
      <c r="A49" t="s">
        <v>931</v>
      </c>
      <c r="B49" t="s">
        <v>1026</v>
      </c>
      <c r="C49">
        <v>10</v>
      </c>
      <c r="D49">
        <v>0.60277275467148805</v>
      </c>
      <c r="E49">
        <v>2.9423294551704698E-2</v>
      </c>
      <c r="F49" t="s">
        <v>1027</v>
      </c>
      <c r="G49">
        <v>1210</v>
      </c>
      <c r="H49">
        <v>71</v>
      </c>
      <c r="I49">
        <v>19662</v>
      </c>
      <c r="J49">
        <v>2.2886741939238702</v>
      </c>
      <c r="K49">
        <v>0.99999986234312399</v>
      </c>
      <c r="L49">
        <v>0.28547574342446902</v>
      </c>
      <c r="M49">
        <v>35.1747128962989</v>
      </c>
      <c r="N49" s="2">
        <f t="shared" si="0"/>
        <v>1.5313087005575561</v>
      </c>
    </row>
    <row r="50" spans="1:14" x14ac:dyDescent="0.15">
      <c r="A50" t="s">
        <v>931</v>
      </c>
      <c r="B50" t="s">
        <v>1028</v>
      </c>
      <c r="C50">
        <v>6</v>
      </c>
      <c r="D50">
        <v>0.36166365280289298</v>
      </c>
      <c r="E50">
        <v>3.4436517503055201E-2</v>
      </c>
      <c r="F50" t="s">
        <v>1029</v>
      </c>
      <c r="G50">
        <v>1210</v>
      </c>
      <c r="H50">
        <v>30</v>
      </c>
      <c r="I50">
        <v>19662</v>
      </c>
      <c r="J50">
        <v>3.2499173553718999</v>
      </c>
      <c r="K50">
        <v>0.99999999110675297</v>
      </c>
      <c r="L50">
        <v>0.32037070475639001</v>
      </c>
      <c r="M50">
        <v>39.868671886363302</v>
      </c>
      <c r="N50" s="2">
        <f t="shared" si="0"/>
        <v>1.4629807743402841</v>
      </c>
    </row>
    <row r="51" spans="1:14" x14ac:dyDescent="0.15">
      <c r="A51" t="s">
        <v>931</v>
      </c>
      <c r="B51" t="s">
        <v>1030</v>
      </c>
      <c r="C51">
        <v>17</v>
      </c>
      <c r="D51">
        <v>1.02471368294153</v>
      </c>
      <c r="E51">
        <v>3.5797934697707298E-2</v>
      </c>
      <c r="F51" t="s">
        <v>1031</v>
      </c>
      <c r="G51">
        <v>1210</v>
      </c>
      <c r="H51">
        <v>159</v>
      </c>
      <c r="I51">
        <v>19662</v>
      </c>
      <c r="J51">
        <v>1.7373772025573</v>
      </c>
      <c r="K51">
        <v>0.99999999578398202</v>
      </c>
      <c r="L51">
        <v>0.325348267323191</v>
      </c>
      <c r="M51">
        <v>41.087609038870703</v>
      </c>
      <c r="N51" s="2">
        <f t="shared" si="0"/>
        <v>1.4461420285310611</v>
      </c>
    </row>
    <row r="52" spans="1:14" x14ac:dyDescent="0.15">
      <c r="A52" t="s">
        <v>931</v>
      </c>
      <c r="B52" t="s">
        <v>1032</v>
      </c>
      <c r="C52">
        <v>5</v>
      </c>
      <c r="D52">
        <v>0.30138637733574403</v>
      </c>
      <c r="E52">
        <v>4.2852200302100601E-2</v>
      </c>
      <c r="F52" t="s">
        <v>1033</v>
      </c>
      <c r="G52">
        <v>1210</v>
      </c>
      <c r="H52">
        <v>22</v>
      </c>
      <c r="I52">
        <v>19662</v>
      </c>
      <c r="J52">
        <v>3.6930879038316999</v>
      </c>
      <c r="K52">
        <v>0.999999999913325</v>
      </c>
      <c r="L52">
        <v>0.37084467563648998</v>
      </c>
      <c r="M52">
        <v>47.043530043743502</v>
      </c>
      <c r="N52" s="2">
        <f t="shared" si="0"/>
        <v>1.368026873751806</v>
      </c>
    </row>
    <row r="53" spans="1:14" x14ac:dyDescent="0.15">
      <c r="A53" t="s">
        <v>931</v>
      </c>
      <c r="B53" t="s">
        <v>1034</v>
      </c>
      <c r="C53">
        <v>452</v>
      </c>
      <c r="D53">
        <v>27.2453285111512</v>
      </c>
      <c r="E53">
        <v>4.4958274256457702E-2</v>
      </c>
      <c r="F53" t="s">
        <v>1035</v>
      </c>
      <c r="G53">
        <v>1210</v>
      </c>
      <c r="H53">
        <v>6878</v>
      </c>
      <c r="I53">
        <v>19662</v>
      </c>
      <c r="J53">
        <v>1.0678704889707</v>
      </c>
      <c r="K53">
        <v>0.99999999997297095</v>
      </c>
      <c r="L53">
        <v>0.37944424468752902</v>
      </c>
      <c r="M53">
        <v>48.709897972852502</v>
      </c>
      <c r="N53" s="2">
        <f t="shared" si="0"/>
        <v>1.347190367707723</v>
      </c>
    </row>
    <row r="54" spans="1:14" x14ac:dyDescent="0.15">
      <c r="A54" t="s">
        <v>931</v>
      </c>
      <c r="B54" t="s">
        <v>1036</v>
      </c>
      <c r="C54">
        <v>7</v>
      </c>
      <c r="D54">
        <v>0.42194092827004198</v>
      </c>
      <c r="E54">
        <v>4.6461026034598597E-2</v>
      </c>
      <c r="F54" t="s">
        <v>1037</v>
      </c>
      <c r="G54">
        <v>1210</v>
      </c>
      <c r="H54">
        <v>43</v>
      </c>
      <c r="I54">
        <v>19662</v>
      </c>
      <c r="J54">
        <v>2.6452815683259598</v>
      </c>
      <c r="K54">
        <v>0.99999999998824995</v>
      </c>
      <c r="L54">
        <v>0.38367689545038802</v>
      </c>
      <c r="M54">
        <v>49.868915081251501</v>
      </c>
      <c r="N54" s="2">
        <f t="shared" si="0"/>
        <v>1.3329112035705639</v>
      </c>
    </row>
    <row r="55" spans="1:14" x14ac:dyDescent="0.15">
      <c r="A55" t="s">
        <v>931</v>
      </c>
      <c r="B55" t="s">
        <v>1038</v>
      </c>
      <c r="C55">
        <v>4</v>
      </c>
      <c r="D55">
        <v>0.24110910186859499</v>
      </c>
      <c r="E55">
        <v>5.07274872329712E-2</v>
      </c>
      <c r="F55" t="s">
        <v>1039</v>
      </c>
      <c r="G55">
        <v>1210</v>
      </c>
      <c r="H55">
        <v>14</v>
      </c>
      <c r="I55">
        <v>19662</v>
      </c>
      <c r="J55">
        <v>4.6427390791027099</v>
      </c>
      <c r="K55">
        <v>0.99999999999890399</v>
      </c>
      <c r="L55">
        <v>0.40524836790809099</v>
      </c>
      <c r="M55">
        <v>53.027960934414402</v>
      </c>
      <c r="N55" s="2">
        <f t="shared" si="0"/>
        <v>1.2947566497638607</v>
      </c>
    </row>
    <row r="56" spans="1:14" x14ac:dyDescent="0.15">
      <c r="A56" t="s">
        <v>931</v>
      </c>
      <c r="B56" t="s">
        <v>1040</v>
      </c>
      <c r="C56">
        <v>4</v>
      </c>
      <c r="D56">
        <v>0.24110910186859499</v>
      </c>
      <c r="E56">
        <v>5.07274872329712E-2</v>
      </c>
      <c r="F56" t="s">
        <v>1041</v>
      </c>
      <c r="G56">
        <v>1210</v>
      </c>
      <c r="H56">
        <v>14</v>
      </c>
      <c r="I56">
        <v>19662</v>
      </c>
      <c r="J56">
        <v>4.6427390791027099</v>
      </c>
      <c r="K56">
        <v>0.99999999999890399</v>
      </c>
      <c r="L56">
        <v>0.40524836790809099</v>
      </c>
      <c r="M56">
        <v>53.027960934414402</v>
      </c>
      <c r="N56" s="2">
        <f t="shared" si="0"/>
        <v>1.2947566497638607</v>
      </c>
    </row>
    <row r="57" spans="1:14" x14ac:dyDescent="0.15">
      <c r="A57" t="s">
        <v>931</v>
      </c>
      <c r="B57" t="s">
        <v>1042</v>
      </c>
      <c r="C57">
        <v>8</v>
      </c>
      <c r="D57">
        <v>0.48221820373719099</v>
      </c>
      <c r="E57">
        <v>5.9280463730545498E-2</v>
      </c>
      <c r="F57" t="s">
        <v>1043</v>
      </c>
      <c r="G57">
        <v>1210</v>
      </c>
      <c r="H57">
        <v>57</v>
      </c>
      <c r="I57">
        <v>19662</v>
      </c>
      <c r="J57">
        <v>2.28064375815572</v>
      </c>
      <c r="K57">
        <v>0.99999999999999001</v>
      </c>
      <c r="L57">
        <v>0.450449135037019</v>
      </c>
      <c r="M57">
        <v>58.810501884696798</v>
      </c>
      <c r="N57" s="2">
        <f t="shared" si="0"/>
        <v>1.2270884076800563</v>
      </c>
    </row>
    <row r="58" spans="1:14" x14ac:dyDescent="0.15">
      <c r="A58" t="s">
        <v>931</v>
      </c>
      <c r="B58" t="s">
        <v>1044</v>
      </c>
      <c r="C58">
        <v>15</v>
      </c>
      <c r="D58">
        <v>0.90415913200723297</v>
      </c>
      <c r="E58">
        <v>5.9918857712031898E-2</v>
      </c>
      <c r="F58" t="s">
        <v>1045</v>
      </c>
      <c r="G58">
        <v>1210</v>
      </c>
      <c r="H58">
        <v>144</v>
      </c>
      <c r="I58">
        <v>19662</v>
      </c>
      <c r="J58">
        <v>1.69266528925619</v>
      </c>
      <c r="K58">
        <v>0.99999999999999301</v>
      </c>
      <c r="L58">
        <v>0.44805046676684601</v>
      </c>
      <c r="M58">
        <v>59.214359175381603</v>
      </c>
      <c r="N58" s="2">
        <f t="shared" si="0"/>
        <v>1.2224364745824545</v>
      </c>
    </row>
    <row r="59" spans="1:14" x14ac:dyDescent="0.15">
      <c r="A59" t="s">
        <v>931</v>
      </c>
      <c r="B59" t="s">
        <v>1046</v>
      </c>
      <c r="C59">
        <v>4</v>
      </c>
      <c r="D59">
        <v>0.24110910186859499</v>
      </c>
      <c r="E59">
        <v>6.0599289993544601E-2</v>
      </c>
      <c r="F59" t="s">
        <v>1047</v>
      </c>
      <c r="G59">
        <v>1210</v>
      </c>
      <c r="H59">
        <v>15</v>
      </c>
      <c r="I59">
        <v>19662</v>
      </c>
      <c r="J59">
        <v>4.3332231404958597</v>
      </c>
      <c r="K59">
        <v>0.999999999999995</v>
      </c>
      <c r="L59">
        <v>0.445964216016421</v>
      </c>
      <c r="M59">
        <v>59.640749390542702</v>
      </c>
      <c r="N59" s="2">
        <f t="shared" si="0"/>
        <v>1.2175324641784675</v>
      </c>
    </row>
    <row r="60" spans="1:14" x14ac:dyDescent="0.15">
      <c r="A60" t="s">
        <v>931</v>
      </c>
      <c r="B60" t="s">
        <v>1048</v>
      </c>
      <c r="C60">
        <v>5</v>
      </c>
      <c r="D60">
        <v>0.30138637733574403</v>
      </c>
      <c r="E60">
        <v>6.4166119469655697E-2</v>
      </c>
      <c r="F60" t="s">
        <v>1049</v>
      </c>
      <c r="G60">
        <v>1210</v>
      </c>
      <c r="H60">
        <v>25</v>
      </c>
      <c r="I60">
        <v>19662</v>
      </c>
      <c r="J60">
        <v>3.2499173553718999</v>
      </c>
      <c r="K60">
        <v>0.999999999999999</v>
      </c>
      <c r="L60">
        <v>0.45961371270357798</v>
      </c>
      <c r="M60">
        <v>61.808797395428897</v>
      </c>
      <c r="N60" s="2">
        <f t="shared" si="0"/>
        <v>1.1926942244438028</v>
      </c>
    </row>
    <row r="61" spans="1:14" x14ac:dyDescent="0.15">
      <c r="A61" t="s">
        <v>931</v>
      </c>
      <c r="B61" t="s">
        <v>1050</v>
      </c>
      <c r="C61">
        <v>10</v>
      </c>
      <c r="D61">
        <v>0.60277275467148805</v>
      </c>
      <c r="E61">
        <v>6.8292244810005898E-2</v>
      </c>
      <c r="F61" t="s">
        <v>1051</v>
      </c>
      <c r="G61">
        <v>1210</v>
      </c>
      <c r="H61">
        <v>83</v>
      </c>
      <c r="I61">
        <v>19662</v>
      </c>
      <c r="J61">
        <v>1.9577815393806599</v>
      </c>
      <c r="K61">
        <v>0.999999999999999</v>
      </c>
      <c r="L61">
        <v>0.475422362914031</v>
      </c>
      <c r="M61">
        <v>64.181354942986403</v>
      </c>
      <c r="N61" s="2">
        <f t="shared" si="0"/>
        <v>1.1656286115080501</v>
      </c>
    </row>
    <row r="62" spans="1:14" x14ac:dyDescent="0.15">
      <c r="A62" t="s">
        <v>931</v>
      </c>
      <c r="B62" t="s">
        <v>1052</v>
      </c>
      <c r="C62">
        <v>4</v>
      </c>
      <c r="D62">
        <v>0.24110910186859499</v>
      </c>
      <c r="E62">
        <v>7.1290641270739794E-2</v>
      </c>
      <c r="F62" t="s">
        <v>1053</v>
      </c>
      <c r="G62">
        <v>1210</v>
      </c>
      <c r="H62">
        <v>16</v>
      </c>
      <c r="I62">
        <v>19662</v>
      </c>
      <c r="J62">
        <v>4.0623966942148702</v>
      </c>
      <c r="K62">
        <v>1</v>
      </c>
      <c r="L62">
        <v>0.48476279254957599</v>
      </c>
      <c r="M62">
        <v>65.818554990841804</v>
      </c>
      <c r="N62" s="2">
        <f t="shared" si="0"/>
        <v>1.1469674787209965</v>
      </c>
    </row>
    <row r="63" spans="1:14" x14ac:dyDescent="0.15">
      <c r="A63" t="s">
        <v>931</v>
      </c>
      <c r="B63" t="s">
        <v>1054</v>
      </c>
      <c r="C63">
        <v>4</v>
      </c>
      <c r="D63">
        <v>0.24110910186859499</v>
      </c>
      <c r="E63">
        <v>7.1290641270739794E-2</v>
      </c>
      <c r="F63" t="s">
        <v>1055</v>
      </c>
      <c r="G63">
        <v>1210</v>
      </c>
      <c r="H63">
        <v>16</v>
      </c>
      <c r="I63">
        <v>19662</v>
      </c>
      <c r="J63">
        <v>4.0623966942148702</v>
      </c>
      <c r="K63">
        <v>1</v>
      </c>
      <c r="L63">
        <v>0.48476279254957599</v>
      </c>
      <c r="M63">
        <v>65.818554990841804</v>
      </c>
      <c r="N63" s="2">
        <f t="shared" si="0"/>
        <v>1.1469674787209965</v>
      </c>
    </row>
    <row r="64" spans="1:14" x14ac:dyDescent="0.15">
      <c r="A64" t="s">
        <v>931</v>
      </c>
      <c r="B64" t="s">
        <v>1056</v>
      </c>
      <c r="C64">
        <v>5</v>
      </c>
      <c r="D64">
        <v>0.30138637733574403</v>
      </c>
      <c r="E64">
        <v>7.2297648817482393E-2</v>
      </c>
      <c r="F64" t="s">
        <v>1057</v>
      </c>
      <c r="G64">
        <v>1210</v>
      </c>
      <c r="H64">
        <v>26</v>
      </c>
      <c r="I64">
        <v>19662</v>
      </c>
      <c r="J64">
        <v>3.1249205340114399</v>
      </c>
      <c r="K64">
        <v>1</v>
      </c>
      <c r="L64">
        <v>0.48399608698246799</v>
      </c>
      <c r="M64">
        <v>66.352586954753093</v>
      </c>
      <c r="N64" s="2">
        <f t="shared" si="0"/>
        <v>1.1408758261106806</v>
      </c>
    </row>
    <row r="65" spans="1:14" x14ac:dyDescent="0.15">
      <c r="A65" t="s">
        <v>931</v>
      </c>
      <c r="B65" t="s">
        <v>1058</v>
      </c>
      <c r="C65">
        <v>5</v>
      </c>
      <c r="D65">
        <v>0.30138637733574403</v>
      </c>
      <c r="E65">
        <v>7.2297648817482393E-2</v>
      </c>
      <c r="F65" t="s">
        <v>1059</v>
      </c>
      <c r="G65">
        <v>1210</v>
      </c>
      <c r="H65">
        <v>26</v>
      </c>
      <c r="I65">
        <v>19662</v>
      </c>
      <c r="J65">
        <v>3.1249205340114399</v>
      </c>
      <c r="K65">
        <v>1</v>
      </c>
      <c r="L65">
        <v>0.48399608698246799</v>
      </c>
      <c r="M65">
        <v>66.352586954753093</v>
      </c>
      <c r="N65" s="2">
        <f t="shared" si="0"/>
        <v>1.1408758261106806</v>
      </c>
    </row>
    <row r="66" spans="1:14" x14ac:dyDescent="0.15">
      <c r="A66" t="s">
        <v>931</v>
      </c>
      <c r="B66" t="s">
        <v>1060</v>
      </c>
      <c r="C66">
        <v>8</v>
      </c>
      <c r="D66">
        <v>0.48221820373719099</v>
      </c>
      <c r="E66">
        <v>7.4132657836423602E-2</v>
      </c>
      <c r="F66" t="s">
        <v>1061</v>
      </c>
      <c r="G66">
        <v>1210</v>
      </c>
      <c r="H66">
        <v>60</v>
      </c>
      <c r="I66">
        <v>19662</v>
      </c>
      <c r="J66">
        <v>2.1666115702479298</v>
      </c>
      <c r="K66">
        <v>1</v>
      </c>
      <c r="L66">
        <v>0.48724900888848799</v>
      </c>
      <c r="M66">
        <v>67.305797485020307</v>
      </c>
      <c r="N66" s="2">
        <f t="shared" si="0"/>
        <v>1.1299904290837028</v>
      </c>
    </row>
    <row r="67" spans="1:14" x14ac:dyDescent="0.15">
      <c r="A67" t="s">
        <v>931</v>
      </c>
      <c r="B67" t="s">
        <v>1062</v>
      </c>
      <c r="C67">
        <v>8</v>
      </c>
      <c r="D67">
        <v>0.48221820373719099</v>
      </c>
      <c r="E67">
        <v>7.9528140267463701E-2</v>
      </c>
      <c r="F67" t="s">
        <v>1063</v>
      </c>
      <c r="G67">
        <v>1210</v>
      </c>
      <c r="H67">
        <v>61</v>
      </c>
      <c r="I67">
        <v>19662</v>
      </c>
      <c r="J67">
        <v>2.1310933477848502</v>
      </c>
      <c r="K67">
        <v>1</v>
      </c>
      <c r="L67">
        <v>0.50690745705329898</v>
      </c>
      <c r="M67">
        <v>69.964890166632799</v>
      </c>
      <c r="N67" s="2">
        <f t="shared" ref="N67:N72" si="1">-LOG10(E67)</f>
        <v>1.0994791732246212</v>
      </c>
    </row>
    <row r="68" spans="1:14" x14ac:dyDescent="0.15">
      <c r="A68" t="s">
        <v>931</v>
      </c>
      <c r="B68" t="s">
        <v>1064</v>
      </c>
      <c r="C68">
        <v>6</v>
      </c>
      <c r="D68">
        <v>0.36166365280289298</v>
      </c>
      <c r="E68">
        <v>8.1484442301298601E-2</v>
      </c>
      <c r="F68" t="s">
        <v>1065</v>
      </c>
      <c r="G68">
        <v>1210</v>
      </c>
      <c r="H68">
        <v>38</v>
      </c>
      <c r="I68">
        <v>19662</v>
      </c>
      <c r="J68">
        <v>2.56572422792518</v>
      </c>
      <c r="K68">
        <v>1</v>
      </c>
      <c r="L68">
        <v>0.51017164005204496</v>
      </c>
      <c r="M68">
        <v>70.878227750260805</v>
      </c>
      <c r="N68" s="2">
        <f t="shared" si="1"/>
        <v>1.0889253025198007</v>
      </c>
    </row>
    <row r="69" spans="1:14" x14ac:dyDescent="0.15">
      <c r="A69" t="s">
        <v>931</v>
      </c>
      <c r="B69" t="s">
        <v>1066</v>
      </c>
      <c r="C69">
        <v>3</v>
      </c>
      <c r="D69">
        <v>0.18083182640144599</v>
      </c>
      <c r="E69">
        <v>8.2605755725907004E-2</v>
      </c>
      <c r="F69" t="s">
        <v>1067</v>
      </c>
      <c r="G69">
        <v>1210</v>
      </c>
      <c r="H69">
        <v>8</v>
      </c>
      <c r="I69">
        <v>19662</v>
      </c>
      <c r="J69">
        <v>6.0935950413223097</v>
      </c>
      <c r="K69">
        <v>1</v>
      </c>
      <c r="L69">
        <v>0.50965468659313096</v>
      </c>
      <c r="M69">
        <v>71.390006736003997</v>
      </c>
      <c r="N69" s="2">
        <f t="shared" si="1"/>
        <v>1.0829896912641994</v>
      </c>
    </row>
    <row r="70" spans="1:14" x14ac:dyDescent="0.15">
      <c r="A70" t="s">
        <v>931</v>
      </c>
      <c r="B70" t="s">
        <v>1068</v>
      </c>
      <c r="C70">
        <v>3</v>
      </c>
      <c r="D70">
        <v>0.18083182640144599</v>
      </c>
      <c r="E70">
        <v>8.2605755725907004E-2</v>
      </c>
      <c r="F70" t="s">
        <v>1069</v>
      </c>
      <c r="G70">
        <v>1210</v>
      </c>
      <c r="H70">
        <v>8</v>
      </c>
      <c r="I70">
        <v>19662</v>
      </c>
      <c r="J70">
        <v>6.0935950413223097</v>
      </c>
      <c r="K70">
        <v>1</v>
      </c>
      <c r="L70">
        <v>0.50965468659313096</v>
      </c>
      <c r="M70">
        <v>71.390006736003997</v>
      </c>
      <c r="N70" s="2">
        <f t="shared" si="1"/>
        <v>1.0829896912641994</v>
      </c>
    </row>
    <row r="71" spans="1:14" x14ac:dyDescent="0.15">
      <c r="A71" t="s">
        <v>931</v>
      </c>
      <c r="B71" t="s">
        <v>1070</v>
      </c>
      <c r="C71">
        <v>54</v>
      </c>
      <c r="D71">
        <v>3.2549728752260401</v>
      </c>
      <c r="E71">
        <v>8.4285176264263101E-2</v>
      </c>
      <c r="F71" t="s">
        <v>1071</v>
      </c>
      <c r="G71">
        <v>1210</v>
      </c>
      <c r="H71">
        <v>712</v>
      </c>
      <c r="I71">
        <v>19662</v>
      </c>
      <c r="J71">
        <v>1.2324124802674301</v>
      </c>
      <c r="K71">
        <v>1</v>
      </c>
      <c r="L71">
        <v>0.51158699206930902</v>
      </c>
      <c r="M71">
        <v>72.140868495509494</v>
      </c>
      <c r="N71" s="2">
        <f t="shared" si="1"/>
        <v>1.0742488006152517</v>
      </c>
    </row>
    <row r="72" spans="1:14" x14ac:dyDescent="0.15">
      <c r="A72" t="s">
        <v>931</v>
      </c>
      <c r="B72" t="s">
        <v>1072</v>
      </c>
      <c r="C72">
        <v>8</v>
      </c>
      <c r="D72">
        <v>0.48221820373719099</v>
      </c>
      <c r="E72">
        <v>9.7039162514397495E-2</v>
      </c>
      <c r="F72" t="s">
        <v>1073</v>
      </c>
      <c r="G72">
        <v>1210</v>
      </c>
      <c r="H72">
        <v>64</v>
      </c>
      <c r="I72">
        <v>19662</v>
      </c>
      <c r="J72">
        <v>2.0311983471074302</v>
      </c>
      <c r="K72">
        <v>1</v>
      </c>
      <c r="L72">
        <v>0.55875516415970095</v>
      </c>
      <c r="M72">
        <v>77.272339785541106</v>
      </c>
      <c r="N72" s="2">
        <f t="shared" si="1"/>
        <v>1.0130529602550999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8"/>
  <sheetViews>
    <sheetView tabSelected="1" workbookViewId="0">
      <selection activeCell="E26" sqref="E26"/>
    </sheetView>
  </sheetViews>
  <sheetFormatPr defaultRowHeight="13.5" x14ac:dyDescent="0.15"/>
  <cols>
    <col min="1" max="1" width="10.125" customWidth="1"/>
    <col min="2" max="2" width="26.75" customWidth="1"/>
    <col min="3" max="3" width="6.75" customWidth="1"/>
    <col min="14" max="14" width="9" style="2"/>
  </cols>
  <sheetData>
    <row r="1" spans="1:1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2" t="s">
        <v>1264</v>
      </c>
    </row>
    <row r="2" spans="1:14" x14ac:dyDescent="0.15">
      <c r="A2" t="s">
        <v>1074</v>
      </c>
      <c r="B2" t="s">
        <v>1083</v>
      </c>
      <c r="C2">
        <v>358</v>
      </c>
      <c r="D2">
        <v>21.5792646172393</v>
      </c>
      <c r="E2" s="1">
        <v>6.5761533930458499E-13</v>
      </c>
      <c r="F2" t="s">
        <v>1084</v>
      </c>
      <c r="G2">
        <v>1096</v>
      </c>
      <c r="H2">
        <v>4092</v>
      </c>
      <c r="I2">
        <v>17446</v>
      </c>
      <c r="J2">
        <v>1.39262028098265</v>
      </c>
      <c r="K2" s="1">
        <v>6.6547611865530598E-10</v>
      </c>
      <c r="L2" s="1">
        <v>1.3309520152660001E-10</v>
      </c>
      <c r="M2" s="1">
        <v>1.0405454275996801E-9</v>
      </c>
      <c r="N2" s="2">
        <f>-LOG10(E2)</f>
        <v>12.182028065149208</v>
      </c>
    </row>
    <row r="3" spans="1:14" x14ac:dyDescent="0.15">
      <c r="A3" t="s">
        <v>1074</v>
      </c>
      <c r="B3" t="s">
        <v>1079</v>
      </c>
      <c r="C3">
        <v>205</v>
      </c>
      <c r="D3">
        <v>12.356841470765501</v>
      </c>
      <c r="E3" s="1">
        <v>1.7621559103326999E-16</v>
      </c>
      <c r="F3" t="s">
        <v>1080</v>
      </c>
      <c r="G3">
        <v>1096</v>
      </c>
      <c r="H3">
        <v>1847</v>
      </c>
      <c r="I3">
        <v>17446</v>
      </c>
      <c r="J3">
        <v>1.7667385264722</v>
      </c>
      <c r="K3" s="1">
        <v>2.24709140184131E-13</v>
      </c>
      <c r="L3" s="1">
        <v>7.4940054162198003E-14</v>
      </c>
      <c r="M3" s="1">
        <v>3.5527136788004999E-13</v>
      </c>
      <c r="N3" s="2">
        <f>-LOG10(E3)</f>
        <v>15.753955669135298</v>
      </c>
    </row>
    <row r="4" spans="1:14" x14ac:dyDescent="0.15">
      <c r="A4" t="s">
        <v>1074</v>
      </c>
      <c r="B4" t="s">
        <v>1075</v>
      </c>
      <c r="C4">
        <v>136</v>
      </c>
      <c r="D4">
        <v>8.1977094635322398</v>
      </c>
      <c r="E4" s="1">
        <v>5.1190768743207897E-38</v>
      </c>
      <c r="F4" t="s">
        <v>1076</v>
      </c>
      <c r="G4">
        <v>1096</v>
      </c>
      <c r="H4">
        <v>633</v>
      </c>
      <c r="I4">
        <v>17446</v>
      </c>
      <c r="J4">
        <v>3.41995595069245</v>
      </c>
      <c r="K4" s="1">
        <v>5.1805057968126404E-35</v>
      </c>
      <c r="L4" s="1">
        <v>5.1805057968126404E-35</v>
      </c>
      <c r="M4" s="1">
        <v>8.10028985055439E-35</v>
      </c>
      <c r="N4" s="2">
        <f>-LOG10(E4)</f>
        <v>37.290808348503546</v>
      </c>
    </row>
    <row r="5" spans="1:14" x14ac:dyDescent="0.15">
      <c r="A5" t="s">
        <v>1074</v>
      </c>
      <c r="B5" t="s">
        <v>1077</v>
      </c>
      <c r="C5">
        <v>125</v>
      </c>
      <c r="D5">
        <v>7.5346594333936103</v>
      </c>
      <c r="E5" s="1">
        <v>4.8645286333044203E-18</v>
      </c>
      <c r="F5" t="s">
        <v>1078</v>
      </c>
      <c r="G5">
        <v>1096</v>
      </c>
      <c r="H5">
        <v>883</v>
      </c>
      <c r="I5">
        <v>17446</v>
      </c>
      <c r="J5">
        <v>2.2533809756057201</v>
      </c>
      <c r="K5" s="1">
        <v>4.9229029769040703E-15</v>
      </c>
      <c r="L5" s="1">
        <v>2.46145148845203E-15</v>
      </c>
      <c r="M5" s="1">
        <v>7.6974995460124204E-15</v>
      </c>
      <c r="N5" s="2">
        <f>-LOG10(E5)</f>
        <v>17.312959235945002</v>
      </c>
    </row>
    <row r="6" spans="1:14" x14ac:dyDescent="0.15">
      <c r="A6" t="s">
        <v>1074</v>
      </c>
      <c r="B6" t="s">
        <v>1093</v>
      </c>
      <c r="C6">
        <v>82</v>
      </c>
      <c r="D6">
        <v>4.9427365883062002</v>
      </c>
      <c r="E6" s="1">
        <v>5.6097388976135301E-8</v>
      </c>
      <c r="F6" t="s">
        <v>1094</v>
      </c>
      <c r="G6">
        <v>1096</v>
      </c>
      <c r="H6">
        <v>699</v>
      </c>
      <c r="I6">
        <v>17446</v>
      </c>
      <c r="J6">
        <v>1.8673339389952199</v>
      </c>
      <c r="K6" s="1">
        <v>5.67689477983801E-5</v>
      </c>
      <c r="L6" s="1">
        <v>5.6770398071392896E-6</v>
      </c>
      <c r="M6" s="1">
        <v>8.8766965733455495E-5</v>
      </c>
      <c r="N6" s="2">
        <f>-LOG10(E6)</f>
        <v>7.2510573522847617</v>
      </c>
    </row>
    <row r="7" spans="1:14" x14ac:dyDescent="0.15">
      <c r="A7" t="s">
        <v>1074</v>
      </c>
      <c r="B7" t="s">
        <v>1120</v>
      </c>
      <c r="C7">
        <v>64</v>
      </c>
      <c r="D7">
        <v>3.8577456298975199</v>
      </c>
      <c r="E7" s="1">
        <v>3.5123460445040798E-4</v>
      </c>
      <c r="F7" t="s">
        <v>1121</v>
      </c>
      <c r="G7">
        <v>1096</v>
      </c>
      <c r="H7">
        <v>648</v>
      </c>
      <c r="I7">
        <v>17446</v>
      </c>
      <c r="J7">
        <v>1.5721366134991399</v>
      </c>
      <c r="K7">
        <v>0.29918536576447902</v>
      </c>
      <c r="L7">
        <v>1.47038213843627E-2</v>
      </c>
      <c r="M7">
        <v>0.55433967493957403</v>
      </c>
      <c r="N7" s="2">
        <f>-LOG10(E7)</f>
        <v>3.4544027029552442</v>
      </c>
    </row>
    <row r="8" spans="1:14" x14ac:dyDescent="0.15">
      <c r="A8" t="s">
        <v>1074</v>
      </c>
      <c r="B8" t="s">
        <v>1224</v>
      </c>
      <c r="C8">
        <v>63</v>
      </c>
      <c r="D8">
        <v>3.79746835443038</v>
      </c>
      <c r="E8">
        <v>4.6689282334286097E-2</v>
      </c>
      <c r="F8" t="s">
        <v>1225</v>
      </c>
      <c r="G8">
        <v>1096</v>
      </c>
      <c r="H8">
        <v>798</v>
      </c>
      <c r="I8">
        <v>17446</v>
      </c>
      <c r="J8">
        <v>1.25667499039569</v>
      </c>
      <c r="K8">
        <v>1</v>
      </c>
      <c r="L8">
        <v>0.50913718072756697</v>
      </c>
      <c r="M8">
        <v>53.074175080119403</v>
      </c>
      <c r="N8" s="2">
        <f>-LOG10(E8)</f>
        <v>1.330782801602602</v>
      </c>
    </row>
    <row r="9" spans="1:14" x14ac:dyDescent="0.15">
      <c r="A9" t="s">
        <v>1074</v>
      </c>
      <c r="B9" t="s">
        <v>1109</v>
      </c>
      <c r="C9">
        <v>59</v>
      </c>
      <c r="D9">
        <v>3.55635925256178</v>
      </c>
      <c r="E9" s="1">
        <v>1.0009566838417901E-5</v>
      </c>
      <c r="F9" t="s">
        <v>1110</v>
      </c>
      <c r="G9">
        <v>1096</v>
      </c>
      <c r="H9">
        <v>514</v>
      </c>
      <c r="I9">
        <v>17446</v>
      </c>
      <c r="J9">
        <v>1.82715001846118</v>
      </c>
      <c r="K9">
        <v>1.00785993990065E-2</v>
      </c>
      <c r="L9" s="1">
        <v>5.6260458630252798E-4</v>
      </c>
      <c r="M9">
        <v>1.5837694884879201E-2</v>
      </c>
      <c r="N9" s="2">
        <f>-LOG10(E9)</f>
        <v>4.999584716102623</v>
      </c>
    </row>
    <row r="10" spans="1:14" x14ac:dyDescent="0.15">
      <c r="A10" t="s">
        <v>1074</v>
      </c>
      <c r="B10" t="s">
        <v>1149</v>
      </c>
      <c r="C10">
        <v>59</v>
      </c>
      <c r="D10">
        <v>3.55635925256178</v>
      </c>
      <c r="E10">
        <v>8.8319877333817506E-3</v>
      </c>
      <c r="F10" t="s">
        <v>1150</v>
      </c>
      <c r="G10">
        <v>1096</v>
      </c>
      <c r="H10">
        <v>674</v>
      </c>
      <c r="I10">
        <v>17446</v>
      </c>
      <c r="J10">
        <v>1.39340520695704</v>
      </c>
      <c r="K10">
        <v>0.99987380415892801</v>
      </c>
      <c r="L10">
        <v>0.22071611468977001</v>
      </c>
      <c r="M10">
        <v>13.0968424292543</v>
      </c>
      <c r="N10" s="2">
        <f>-LOG10(E10)</f>
        <v>2.053941542799695</v>
      </c>
    </row>
    <row r="11" spans="1:14" x14ac:dyDescent="0.15">
      <c r="A11" t="s">
        <v>1074</v>
      </c>
      <c r="B11" t="s">
        <v>1091</v>
      </c>
      <c r="C11">
        <v>52</v>
      </c>
      <c r="D11">
        <v>3.1344183242917398</v>
      </c>
      <c r="E11" s="1">
        <v>3.5914747428366098E-8</v>
      </c>
      <c r="F11" t="s">
        <v>1092</v>
      </c>
      <c r="G11">
        <v>1096</v>
      </c>
      <c r="H11">
        <v>359</v>
      </c>
      <c r="I11">
        <v>17446</v>
      </c>
      <c r="J11">
        <v>2.3056543927779898</v>
      </c>
      <c r="K11" s="1">
        <v>3.6345064521881001E-5</v>
      </c>
      <c r="L11" s="1">
        <v>4.0384057367059899E-6</v>
      </c>
      <c r="M11" s="1">
        <v>5.6830517203287898E-5</v>
      </c>
      <c r="N11" s="2">
        <f>-LOG10(E11)</f>
        <v>7.444727183410067</v>
      </c>
    </row>
    <row r="12" spans="1:14" x14ac:dyDescent="0.15">
      <c r="A12" t="s">
        <v>1074</v>
      </c>
      <c r="B12" t="s">
        <v>1081</v>
      </c>
      <c r="C12">
        <v>48</v>
      </c>
      <c r="D12">
        <v>2.8933092224231398</v>
      </c>
      <c r="E12" s="1">
        <v>9.1974650664904194E-14</v>
      </c>
      <c r="F12" t="s">
        <v>1082</v>
      </c>
      <c r="G12">
        <v>1096</v>
      </c>
      <c r="H12">
        <v>221</v>
      </c>
      <c r="I12">
        <v>17446</v>
      </c>
      <c r="J12">
        <v>3.4572778016316001</v>
      </c>
      <c r="K12" s="1">
        <v>9.3029584036230504E-11</v>
      </c>
      <c r="L12" s="1">
        <v>2.32573960090576E-11</v>
      </c>
      <c r="M12" s="1">
        <v>1.4546142068638801E-10</v>
      </c>
      <c r="N12" s="2">
        <f>-LOG10(E12)</f>
        <v>13.036331853016733</v>
      </c>
    </row>
    <row r="13" spans="1:14" x14ac:dyDescent="0.15">
      <c r="A13" t="s">
        <v>1074</v>
      </c>
      <c r="B13" t="s">
        <v>1158</v>
      </c>
      <c r="C13">
        <v>48</v>
      </c>
      <c r="D13">
        <v>2.8933092224231398</v>
      </c>
      <c r="E13">
        <v>1.0679547728186E-2</v>
      </c>
      <c r="F13" t="s">
        <v>1159</v>
      </c>
      <c r="G13">
        <v>1096</v>
      </c>
      <c r="H13">
        <v>531</v>
      </c>
      <c r="I13">
        <v>17446</v>
      </c>
      <c r="J13">
        <v>1.4389046971009101</v>
      </c>
      <c r="K13">
        <v>0.99998090009485696</v>
      </c>
      <c r="L13">
        <v>0.23787575067602401</v>
      </c>
      <c r="M13">
        <v>15.625008990454701</v>
      </c>
      <c r="N13" s="2">
        <f>-LOG10(E13)</f>
        <v>1.9714471390033605</v>
      </c>
    </row>
    <row r="14" spans="1:14" x14ac:dyDescent="0.15">
      <c r="A14" t="s">
        <v>1074</v>
      </c>
      <c r="B14" t="s">
        <v>1097</v>
      </c>
      <c r="C14">
        <v>42</v>
      </c>
      <c r="D14">
        <v>2.5316455696202498</v>
      </c>
      <c r="E14" s="1">
        <v>1.26446131401081E-7</v>
      </c>
      <c r="F14" t="s">
        <v>1098</v>
      </c>
      <c r="G14">
        <v>1096</v>
      </c>
      <c r="H14">
        <v>270</v>
      </c>
      <c r="I14">
        <v>17446</v>
      </c>
      <c r="J14">
        <v>2.4761151662611498</v>
      </c>
      <c r="K14" s="1">
        <v>1.2795530614340101E-4</v>
      </c>
      <c r="L14" s="1">
        <v>1.06635675706234E-5</v>
      </c>
      <c r="M14" s="1">
        <v>2.00084777091102E-4</v>
      </c>
      <c r="N14" s="2">
        <f>-LOG10(E14)</f>
        <v>6.898094453285684</v>
      </c>
    </row>
    <row r="15" spans="1:14" x14ac:dyDescent="0.15">
      <c r="A15" t="s">
        <v>1074</v>
      </c>
      <c r="B15" t="s">
        <v>1128</v>
      </c>
      <c r="C15">
        <v>42</v>
      </c>
      <c r="D15">
        <v>2.5316455696202498</v>
      </c>
      <c r="E15">
        <v>2.3641133524534398E-3</v>
      </c>
      <c r="F15" t="s">
        <v>1129</v>
      </c>
      <c r="G15">
        <v>1096</v>
      </c>
      <c r="H15">
        <v>412</v>
      </c>
      <c r="I15">
        <v>17446</v>
      </c>
      <c r="J15">
        <v>1.62269683225852</v>
      </c>
      <c r="K15">
        <v>0.90885605672788305</v>
      </c>
      <c r="L15">
        <v>8.1989979118250303E-2</v>
      </c>
      <c r="M15">
        <v>3.6760681589925501</v>
      </c>
      <c r="N15" s="2">
        <f>-LOG10(E15)</f>
        <v>2.6263317041169914</v>
      </c>
    </row>
    <row r="16" spans="1:14" x14ac:dyDescent="0.15">
      <c r="A16" t="s">
        <v>1074</v>
      </c>
      <c r="B16" t="s">
        <v>1202</v>
      </c>
      <c r="C16">
        <v>41</v>
      </c>
      <c r="D16">
        <v>2.4713682941531001</v>
      </c>
      <c r="E16">
        <v>2.8232688322848299E-2</v>
      </c>
      <c r="F16" t="s">
        <v>1203</v>
      </c>
      <c r="G16">
        <v>1096</v>
      </c>
      <c r="H16">
        <v>466</v>
      </c>
      <c r="I16">
        <v>17446</v>
      </c>
      <c r="J16">
        <v>1.4005004542464199</v>
      </c>
      <c r="K16">
        <v>0.99999999999974098</v>
      </c>
      <c r="L16">
        <v>0.39328694784465201</v>
      </c>
      <c r="M16">
        <v>36.439258565548897</v>
      </c>
      <c r="N16" s="2">
        <f>-LOG10(E16)</f>
        <v>1.5492477662671476</v>
      </c>
    </row>
    <row r="17" spans="1:14" x14ac:dyDescent="0.15">
      <c r="A17" t="s">
        <v>1074</v>
      </c>
      <c r="B17" t="s">
        <v>1099</v>
      </c>
      <c r="C17">
        <v>36</v>
      </c>
      <c r="D17">
        <v>2.16998191681735</v>
      </c>
      <c r="E17" s="1">
        <v>1.3445794096512601E-6</v>
      </c>
      <c r="F17" t="s">
        <v>1100</v>
      </c>
      <c r="G17">
        <v>1096</v>
      </c>
      <c r="H17">
        <v>233</v>
      </c>
      <c r="I17">
        <v>17446</v>
      </c>
      <c r="J17">
        <v>2.4594154318473702</v>
      </c>
      <c r="K17">
        <v>1.3597899241411999E-3</v>
      </c>
      <c r="L17" s="1">
        <v>1.0466492819904899E-4</v>
      </c>
      <c r="M17">
        <v>2.1276051661134302E-3</v>
      </c>
      <c r="N17" s="2">
        <f>-LOG10(E17)</f>
        <v>5.8714135436415411</v>
      </c>
    </row>
    <row r="18" spans="1:14" x14ac:dyDescent="0.15">
      <c r="A18" t="s">
        <v>1074</v>
      </c>
      <c r="B18" t="s">
        <v>1089</v>
      </c>
      <c r="C18">
        <v>34</v>
      </c>
      <c r="D18">
        <v>2.04942736588306</v>
      </c>
      <c r="E18" s="1">
        <v>5.2503723396066099E-9</v>
      </c>
      <c r="F18" t="s">
        <v>1090</v>
      </c>
      <c r="G18">
        <v>1096</v>
      </c>
      <c r="H18">
        <v>170</v>
      </c>
      <c r="I18">
        <v>17446</v>
      </c>
      <c r="J18">
        <v>3.1835766423357601</v>
      </c>
      <c r="K18" s="1">
        <v>5.3133627253565399E-6</v>
      </c>
      <c r="L18" s="1">
        <v>6.6417188460121605E-7</v>
      </c>
      <c r="M18" s="1">
        <v>8.3080479829078496E-6</v>
      </c>
      <c r="N18" s="2">
        <f>-LOG10(E18)</f>
        <v>8.2798098967268796</v>
      </c>
    </row>
    <row r="19" spans="1:14" x14ac:dyDescent="0.15">
      <c r="A19" t="s">
        <v>1074</v>
      </c>
      <c r="B19" t="s">
        <v>1095</v>
      </c>
      <c r="C19">
        <v>32</v>
      </c>
      <c r="D19">
        <v>1.92887281494876</v>
      </c>
      <c r="E19" s="1">
        <v>1.19659149900141E-7</v>
      </c>
      <c r="F19" t="s">
        <v>1096</v>
      </c>
      <c r="G19">
        <v>1096</v>
      </c>
      <c r="H19">
        <v>174</v>
      </c>
      <c r="I19">
        <v>17446</v>
      </c>
      <c r="J19">
        <v>2.9274267975501198</v>
      </c>
      <c r="K19" s="1">
        <v>1.2108773525443201E-4</v>
      </c>
      <c r="L19" s="1">
        <v>1.10085818565419E-5</v>
      </c>
      <c r="M19" s="1">
        <v>1.8934525927161099E-4</v>
      </c>
      <c r="N19" s="2">
        <f>-LOG10(E19)</f>
        <v>6.9220540868607552</v>
      </c>
    </row>
    <row r="20" spans="1:14" x14ac:dyDescent="0.15">
      <c r="A20" t="s">
        <v>1074</v>
      </c>
      <c r="B20" t="s">
        <v>1103</v>
      </c>
      <c r="C20">
        <v>31</v>
      </c>
      <c r="D20">
        <v>1.8685955394816101</v>
      </c>
      <c r="E20" s="1">
        <v>2.67725013835444E-6</v>
      </c>
      <c r="F20" t="s">
        <v>1104</v>
      </c>
      <c r="G20">
        <v>1096</v>
      </c>
      <c r="H20">
        <v>190</v>
      </c>
      <c r="I20">
        <v>17446</v>
      </c>
      <c r="J20">
        <v>2.5971283134844398</v>
      </c>
      <c r="K20">
        <v>2.70571370736572E-3</v>
      </c>
      <c r="L20" s="1">
        <v>1.80609072675252E-4</v>
      </c>
      <c r="M20">
        <v>4.23632469809254E-3</v>
      </c>
      <c r="N20" s="2">
        <f>-LOG10(E20)</f>
        <v>5.5723110503177349</v>
      </c>
    </row>
    <row r="21" spans="1:14" x14ac:dyDescent="0.15">
      <c r="A21" t="s">
        <v>1074</v>
      </c>
      <c r="B21" t="s">
        <v>1085</v>
      </c>
      <c r="C21">
        <v>27</v>
      </c>
      <c r="D21">
        <v>1.62748643761302</v>
      </c>
      <c r="E21" s="1">
        <v>8.16738894726548E-10</v>
      </c>
      <c r="F21" t="s">
        <v>1086</v>
      </c>
      <c r="G21">
        <v>1096</v>
      </c>
      <c r="H21">
        <v>104</v>
      </c>
      <c r="I21">
        <v>17446</v>
      </c>
      <c r="J21">
        <v>4.1325273722627696</v>
      </c>
      <c r="K21" s="1">
        <v>8.2653942423682704E-7</v>
      </c>
      <c r="L21" s="1">
        <v>1.3775661811266099E-7</v>
      </c>
      <c r="M21" s="1">
        <v>1.29238570956147E-6</v>
      </c>
      <c r="N21" s="2">
        <f>-LOG10(E21)</f>
        <v>9.0879167619541708</v>
      </c>
    </row>
    <row r="22" spans="1:14" x14ac:dyDescent="0.15">
      <c r="A22" t="s">
        <v>1074</v>
      </c>
      <c r="B22" t="s">
        <v>1111</v>
      </c>
      <c r="C22">
        <v>23</v>
      </c>
      <c r="D22">
        <v>1.38637733574442</v>
      </c>
      <c r="E22" s="1">
        <v>3.01210263145217E-5</v>
      </c>
      <c r="F22" t="s">
        <v>99</v>
      </c>
      <c r="G22">
        <v>1096</v>
      </c>
      <c r="H22">
        <v>134</v>
      </c>
      <c r="I22">
        <v>17446</v>
      </c>
      <c r="J22">
        <v>2.7321739840941199</v>
      </c>
      <c r="K22">
        <v>3.0023018056345298E-2</v>
      </c>
      <c r="L22">
        <v>1.60307883746135E-3</v>
      </c>
      <c r="M22">
        <v>4.7652064230518897E-2</v>
      </c>
      <c r="N22" s="2">
        <f>-LOG10(E22)</f>
        <v>4.5211302344919275</v>
      </c>
    </row>
    <row r="23" spans="1:14" x14ac:dyDescent="0.15">
      <c r="A23" t="s">
        <v>1074</v>
      </c>
      <c r="B23" t="s">
        <v>1087</v>
      </c>
      <c r="C23">
        <v>21</v>
      </c>
      <c r="D23">
        <v>1.26582278481012</v>
      </c>
      <c r="E23" s="1">
        <v>1.4289912301161799E-9</v>
      </c>
      <c r="F23" t="s">
        <v>1088</v>
      </c>
      <c r="G23">
        <v>1096</v>
      </c>
      <c r="H23">
        <v>65</v>
      </c>
      <c r="I23">
        <v>17446</v>
      </c>
      <c r="J23">
        <v>5.1427007299270002</v>
      </c>
      <c r="K23" s="1">
        <v>1.44613810915128E-6</v>
      </c>
      <c r="L23" s="1">
        <v>2.0659128652233899E-7</v>
      </c>
      <c r="M23" s="1">
        <v>2.2611973848896102E-6</v>
      </c>
      <c r="N23" s="2">
        <f>-LOG10(E23)</f>
        <v>8.8449704365161246</v>
      </c>
    </row>
    <row r="24" spans="1:14" x14ac:dyDescent="0.15">
      <c r="A24" t="s">
        <v>1074</v>
      </c>
      <c r="B24" t="s">
        <v>1116</v>
      </c>
      <c r="C24">
        <v>21</v>
      </c>
      <c r="D24">
        <v>1.26582278481012</v>
      </c>
      <c r="E24" s="1">
        <v>1.5397125185507901E-4</v>
      </c>
      <c r="F24" t="s">
        <v>1117</v>
      </c>
      <c r="G24">
        <v>1096</v>
      </c>
      <c r="H24">
        <v>129</v>
      </c>
      <c r="I24">
        <v>17446</v>
      </c>
      <c r="J24">
        <v>2.59128331352911</v>
      </c>
      <c r="K24">
        <v>0.144296125695514</v>
      </c>
      <c r="L24">
        <v>7.0581960075423097E-3</v>
      </c>
      <c r="M24">
        <v>0.24336212812434699</v>
      </c>
      <c r="N24" s="2">
        <f>-LOG10(E24)</f>
        <v>3.8125603592037369</v>
      </c>
    </row>
    <row r="25" spans="1:14" x14ac:dyDescent="0.15">
      <c r="A25" t="s">
        <v>1074</v>
      </c>
      <c r="B25" t="s">
        <v>1124</v>
      </c>
      <c r="C25">
        <v>21</v>
      </c>
      <c r="D25">
        <v>1.26582278481012</v>
      </c>
      <c r="E25" s="1">
        <v>7.3763760591641998E-4</v>
      </c>
      <c r="F25" t="s">
        <v>1125</v>
      </c>
      <c r="G25">
        <v>1096</v>
      </c>
      <c r="H25">
        <v>145</v>
      </c>
      <c r="I25">
        <v>17446</v>
      </c>
      <c r="J25">
        <v>2.30534860307072</v>
      </c>
      <c r="K25">
        <v>0.52610273056533796</v>
      </c>
      <c r="L25">
        <v>2.83131718413429E-2</v>
      </c>
      <c r="M25">
        <v>1.1608580920207201</v>
      </c>
      <c r="N25" s="2">
        <f>-LOG10(E25)</f>
        <v>3.1321569503795024</v>
      </c>
    </row>
    <row r="26" spans="1:14" x14ac:dyDescent="0.15">
      <c r="A26" t="s">
        <v>1074</v>
      </c>
      <c r="B26" t="s">
        <v>1101</v>
      </c>
      <c r="C26">
        <v>19</v>
      </c>
      <c r="D26">
        <v>1.14526823387582</v>
      </c>
      <c r="E26" s="1">
        <v>1.71796514223259E-6</v>
      </c>
      <c r="F26" t="s">
        <v>1102</v>
      </c>
      <c r="G26">
        <v>1096</v>
      </c>
      <c r="H26">
        <v>80</v>
      </c>
      <c r="I26">
        <v>17446</v>
      </c>
      <c r="J26">
        <v>3.7804972627737201</v>
      </c>
      <c r="K26">
        <v>1.73707175879112E-3</v>
      </c>
      <c r="L26" s="1">
        <v>1.2417673352937899E-4</v>
      </c>
      <c r="M26">
        <v>2.7184273163505198E-3</v>
      </c>
      <c r="N26" s="2">
        <f>-LOG10(E26)</f>
        <v>5.7649856523147989</v>
      </c>
    </row>
    <row r="27" spans="1:14" x14ac:dyDescent="0.15">
      <c r="A27" t="s">
        <v>1074</v>
      </c>
      <c r="B27" t="s">
        <v>1122</v>
      </c>
      <c r="C27">
        <v>19</v>
      </c>
      <c r="D27">
        <v>1.14526823387582</v>
      </c>
      <c r="E27" s="1">
        <v>5.3940948140135999E-4</v>
      </c>
      <c r="F27" t="s">
        <v>1123</v>
      </c>
      <c r="G27">
        <v>1096</v>
      </c>
      <c r="H27">
        <v>121</v>
      </c>
      <c r="I27">
        <v>17446</v>
      </c>
      <c r="J27">
        <v>2.4995023224950201</v>
      </c>
      <c r="K27">
        <v>0.42075495809442898</v>
      </c>
      <c r="L27">
        <v>2.16043953536579E-2</v>
      </c>
      <c r="M27">
        <v>0.85014304555662801</v>
      </c>
      <c r="N27" s="2">
        <f>-LOG10(E27)</f>
        <v>3.2680814240601728</v>
      </c>
    </row>
    <row r="28" spans="1:14" x14ac:dyDescent="0.15">
      <c r="A28" t="s">
        <v>1074</v>
      </c>
      <c r="B28" t="s">
        <v>1240</v>
      </c>
      <c r="C28">
        <v>18</v>
      </c>
      <c r="D28">
        <v>1.0849909584086701</v>
      </c>
      <c r="E28">
        <v>6.5489593027284895E-2</v>
      </c>
      <c r="F28" t="s">
        <v>1241</v>
      </c>
      <c r="G28">
        <v>1096</v>
      </c>
      <c r="H28">
        <v>182</v>
      </c>
      <c r="I28">
        <v>17446</v>
      </c>
      <c r="J28">
        <v>1.5742961418143899</v>
      </c>
      <c r="K28">
        <v>1</v>
      </c>
      <c r="L28">
        <v>0.60397895213792696</v>
      </c>
      <c r="M28">
        <v>65.760188834866</v>
      </c>
      <c r="N28" s="2">
        <f>-LOG10(E28)</f>
        <v>1.1838277084038999</v>
      </c>
    </row>
    <row r="29" spans="1:14" x14ac:dyDescent="0.15">
      <c r="A29" t="s">
        <v>1074</v>
      </c>
      <c r="B29" t="s">
        <v>1107</v>
      </c>
      <c r="C29">
        <v>17</v>
      </c>
      <c r="D29">
        <v>1.02471368294153</v>
      </c>
      <c r="E29" s="1">
        <v>5.1584560494570496E-6</v>
      </c>
      <c r="F29" t="s">
        <v>1108</v>
      </c>
      <c r="G29">
        <v>1096</v>
      </c>
      <c r="H29">
        <v>70</v>
      </c>
      <c r="I29">
        <v>17446</v>
      </c>
      <c r="J29">
        <v>3.8657716371220001</v>
      </c>
      <c r="K29">
        <v>5.2067685301885299E-3</v>
      </c>
      <c r="L29" s="1">
        <v>3.0703350183225399E-4</v>
      </c>
      <c r="M29">
        <v>8.1622903205458199E-3</v>
      </c>
      <c r="N29" s="2">
        <f>-LOG10(E29)</f>
        <v>5.2874802653374049</v>
      </c>
    </row>
    <row r="30" spans="1:14" x14ac:dyDescent="0.15">
      <c r="A30" t="s">
        <v>1074</v>
      </c>
      <c r="B30" t="s">
        <v>1105</v>
      </c>
      <c r="C30">
        <v>15</v>
      </c>
      <c r="D30">
        <v>0.90415913200723297</v>
      </c>
      <c r="E30" s="1">
        <v>4.1187585154064198E-6</v>
      </c>
      <c r="F30" t="s">
        <v>1106</v>
      </c>
      <c r="G30">
        <v>1096</v>
      </c>
      <c r="H30">
        <v>54</v>
      </c>
      <c r="I30">
        <v>17446</v>
      </c>
      <c r="J30">
        <v>4.4216342254663399</v>
      </c>
      <c r="K30">
        <v>4.1595173453315903E-3</v>
      </c>
      <c r="L30" s="1">
        <v>2.6047808228202198E-4</v>
      </c>
      <c r="M30">
        <v>6.5172139699920502E-3</v>
      </c>
      <c r="N30" s="2">
        <f>-LOG10(E30)</f>
        <v>5.3852336701705168</v>
      </c>
    </row>
    <row r="31" spans="1:14" x14ac:dyDescent="0.15">
      <c r="A31" t="s">
        <v>1074</v>
      </c>
      <c r="B31" t="s">
        <v>1112</v>
      </c>
      <c r="C31">
        <v>14</v>
      </c>
      <c r="D31">
        <v>0.84388185654008396</v>
      </c>
      <c r="E31" s="1">
        <v>4.8753626768279102E-5</v>
      </c>
      <c r="F31" t="s">
        <v>1113</v>
      </c>
      <c r="G31">
        <v>1096</v>
      </c>
      <c r="H31">
        <v>58</v>
      </c>
      <c r="I31">
        <v>17446</v>
      </c>
      <c r="J31">
        <v>3.84224767178454</v>
      </c>
      <c r="K31">
        <v>4.81424360156711E-2</v>
      </c>
      <c r="L31">
        <v>2.4639531244010598E-3</v>
      </c>
      <c r="M31">
        <v>7.7118559444155896E-2</v>
      </c>
      <c r="N31" s="2">
        <f>-LOG10(E31)</f>
        <v>4.3119930717220756</v>
      </c>
    </row>
    <row r="32" spans="1:14" x14ac:dyDescent="0.15">
      <c r="A32" t="s">
        <v>1074</v>
      </c>
      <c r="B32" t="s">
        <v>1184</v>
      </c>
      <c r="C32">
        <v>14</v>
      </c>
      <c r="D32">
        <v>0.84388185654008396</v>
      </c>
      <c r="E32">
        <v>2.32148174321051E-2</v>
      </c>
      <c r="F32" t="s">
        <v>1185</v>
      </c>
      <c r="G32">
        <v>1096</v>
      </c>
      <c r="H32">
        <v>112</v>
      </c>
      <c r="I32">
        <v>17446</v>
      </c>
      <c r="J32">
        <v>1.9897354014598501</v>
      </c>
      <c r="K32">
        <v>0.99999999995250399</v>
      </c>
      <c r="L32">
        <v>0.366897438563068</v>
      </c>
      <c r="M32">
        <v>31.042245725291501</v>
      </c>
      <c r="N32" s="2">
        <f>-LOG10(E32)</f>
        <v>1.6342347273991036</v>
      </c>
    </row>
    <row r="33" spans="1:14" x14ac:dyDescent="0.15">
      <c r="A33" t="s">
        <v>1074</v>
      </c>
      <c r="B33" t="s">
        <v>1186</v>
      </c>
      <c r="C33">
        <v>14</v>
      </c>
      <c r="D33">
        <v>0.84388185654008396</v>
      </c>
      <c r="E33">
        <v>2.32148174321051E-2</v>
      </c>
      <c r="F33" t="s">
        <v>1187</v>
      </c>
      <c r="G33">
        <v>1096</v>
      </c>
      <c r="H33">
        <v>112</v>
      </c>
      <c r="I33">
        <v>17446</v>
      </c>
      <c r="J33">
        <v>1.9897354014598501</v>
      </c>
      <c r="K33">
        <v>0.99999999995250399</v>
      </c>
      <c r="L33">
        <v>0.366897438563068</v>
      </c>
      <c r="M33">
        <v>31.042245725291501</v>
      </c>
      <c r="N33" s="2">
        <f>-LOG10(E33)</f>
        <v>1.6342347273991036</v>
      </c>
    </row>
    <row r="34" spans="1:14" x14ac:dyDescent="0.15">
      <c r="A34" t="s">
        <v>1074</v>
      </c>
      <c r="B34" t="s">
        <v>1147</v>
      </c>
      <c r="C34">
        <v>13</v>
      </c>
      <c r="D34">
        <v>0.78360458107293496</v>
      </c>
      <c r="E34">
        <v>7.2835954654948297E-3</v>
      </c>
      <c r="F34" t="s">
        <v>1148</v>
      </c>
      <c r="G34">
        <v>1096</v>
      </c>
      <c r="H34">
        <v>86</v>
      </c>
      <c r="I34">
        <v>17446</v>
      </c>
      <c r="J34">
        <v>2.40619164827703</v>
      </c>
      <c r="K34">
        <v>0.99938750719283798</v>
      </c>
      <c r="L34">
        <v>0.19052603434492801</v>
      </c>
      <c r="M34">
        <v>10.9235716758902</v>
      </c>
      <c r="N34" s="2">
        <f>-LOG10(E34)</f>
        <v>2.1376541831382543</v>
      </c>
    </row>
    <row r="35" spans="1:14" x14ac:dyDescent="0.15">
      <c r="A35" t="s">
        <v>1074</v>
      </c>
      <c r="B35" t="s">
        <v>1118</v>
      </c>
      <c r="C35">
        <v>12</v>
      </c>
      <c r="D35">
        <v>0.72332730560578595</v>
      </c>
      <c r="E35" s="1">
        <v>3.1592208181576901E-4</v>
      </c>
      <c r="F35" t="s">
        <v>1119</v>
      </c>
      <c r="G35">
        <v>1096</v>
      </c>
      <c r="H35">
        <v>52</v>
      </c>
      <c r="I35">
        <v>17446</v>
      </c>
      <c r="J35">
        <v>3.6733576642335701</v>
      </c>
      <c r="K35">
        <v>0.27367932433280001</v>
      </c>
      <c r="L35">
        <v>1.38065706530746E-2</v>
      </c>
      <c r="M35">
        <v>0.49873775788693497</v>
      </c>
      <c r="N35" s="2">
        <f>-LOG10(E35)</f>
        <v>3.5004200174136941</v>
      </c>
    </row>
    <row r="36" spans="1:14" x14ac:dyDescent="0.15">
      <c r="A36" t="s">
        <v>1074</v>
      </c>
      <c r="B36" t="s">
        <v>1143</v>
      </c>
      <c r="C36">
        <v>12</v>
      </c>
      <c r="D36">
        <v>0.72332730560578595</v>
      </c>
      <c r="E36">
        <v>5.5959884992100601E-3</v>
      </c>
      <c r="F36" t="s">
        <v>1144</v>
      </c>
      <c r="G36">
        <v>1096</v>
      </c>
      <c r="H36">
        <v>73</v>
      </c>
      <c r="I36">
        <v>17446</v>
      </c>
      <c r="J36">
        <v>2.6166383361663801</v>
      </c>
      <c r="K36">
        <v>0.996583180592715</v>
      </c>
      <c r="L36">
        <v>0.158098519005336</v>
      </c>
      <c r="M36">
        <v>8.4969708720562505</v>
      </c>
      <c r="N36" s="2">
        <f>-LOG10(E36)</f>
        <v>2.2521231867346669</v>
      </c>
    </row>
    <row r="37" spans="1:14" x14ac:dyDescent="0.15">
      <c r="A37" t="s">
        <v>1074</v>
      </c>
      <c r="B37" t="s">
        <v>1178</v>
      </c>
      <c r="C37">
        <v>12</v>
      </c>
      <c r="D37">
        <v>0.72332730560578595</v>
      </c>
      <c r="E37">
        <v>2.1556879334603901E-2</v>
      </c>
      <c r="F37" t="s">
        <v>1179</v>
      </c>
      <c r="G37">
        <v>1096</v>
      </c>
      <c r="H37">
        <v>88</v>
      </c>
      <c r="I37">
        <v>17446</v>
      </c>
      <c r="J37">
        <v>2.1706204379562002</v>
      </c>
      <c r="K37">
        <v>0.99999999973575204</v>
      </c>
      <c r="L37">
        <v>0.36242564658764698</v>
      </c>
      <c r="M37">
        <v>29.1666758816793</v>
      </c>
      <c r="N37" s="2">
        <f>-LOG10(E37)</f>
        <v>1.6664141092485301</v>
      </c>
    </row>
    <row r="38" spans="1:14" x14ac:dyDescent="0.15">
      <c r="A38" t="s">
        <v>1074</v>
      </c>
      <c r="B38" t="s">
        <v>1154</v>
      </c>
      <c r="C38">
        <v>11</v>
      </c>
      <c r="D38">
        <v>0.66305003013863695</v>
      </c>
      <c r="E38">
        <v>9.5557857052075701E-3</v>
      </c>
      <c r="F38" t="s">
        <v>1155</v>
      </c>
      <c r="G38">
        <v>1096</v>
      </c>
      <c r="H38">
        <v>68</v>
      </c>
      <c r="I38">
        <v>17446</v>
      </c>
      <c r="J38">
        <v>2.5749516960068699</v>
      </c>
      <c r="K38">
        <v>0.99993974686803599</v>
      </c>
      <c r="L38">
        <v>0.225633008491676</v>
      </c>
      <c r="M38">
        <v>14.095612410411199</v>
      </c>
      <c r="N38" s="2">
        <f>-LOG10(E38)</f>
        <v>2.0197335981529458</v>
      </c>
    </row>
    <row r="39" spans="1:14" x14ac:dyDescent="0.15">
      <c r="A39" t="s">
        <v>1074</v>
      </c>
      <c r="B39" t="s">
        <v>1212</v>
      </c>
      <c r="C39">
        <v>11</v>
      </c>
      <c r="D39">
        <v>0.66305003013863695</v>
      </c>
      <c r="E39">
        <v>3.71582447651033E-2</v>
      </c>
      <c r="F39" t="s">
        <v>1213</v>
      </c>
      <c r="G39">
        <v>1096</v>
      </c>
      <c r="H39">
        <v>84</v>
      </c>
      <c r="I39">
        <v>17446</v>
      </c>
      <c r="J39">
        <v>2.0844847062912701</v>
      </c>
      <c r="K39">
        <v>1</v>
      </c>
      <c r="L39">
        <v>0.455704777562154</v>
      </c>
      <c r="M39">
        <v>45.074072000249799</v>
      </c>
      <c r="N39" s="2">
        <f>-LOG10(E39)</f>
        <v>1.42994480885584</v>
      </c>
    </row>
    <row r="40" spans="1:14" x14ac:dyDescent="0.15">
      <c r="A40" t="s">
        <v>1074</v>
      </c>
      <c r="B40" t="s">
        <v>1250</v>
      </c>
      <c r="C40">
        <v>11</v>
      </c>
      <c r="D40">
        <v>0.66305003013863695</v>
      </c>
      <c r="E40">
        <v>8.2762868507897297E-2</v>
      </c>
      <c r="F40" t="s">
        <v>1251</v>
      </c>
      <c r="G40">
        <v>1096</v>
      </c>
      <c r="H40">
        <v>97</v>
      </c>
      <c r="I40">
        <v>17446</v>
      </c>
      <c r="J40">
        <v>1.80512077658213</v>
      </c>
      <c r="K40">
        <v>1</v>
      </c>
      <c r="L40">
        <v>0.67399582140157399</v>
      </c>
      <c r="M40">
        <v>74.5129633741237</v>
      </c>
      <c r="N40" s="2">
        <f>-LOG10(E40)</f>
        <v>1.0821644653774736</v>
      </c>
    </row>
    <row r="41" spans="1:14" x14ac:dyDescent="0.15">
      <c r="A41" t="s">
        <v>1074</v>
      </c>
      <c r="B41" t="s">
        <v>1114</v>
      </c>
      <c r="C41">
        <v>10</v>
      </c>
      <c r="D41">
        <v>0.60277275467148805</v>
      </c>
      <c r="E41" s="1">
        <v>1.1004922801597701E-4</v>
      </c>
      <c r="F41" t="s">
        <v>1115</v>
      </c>
      <c r="G41">
        <v>1096</v>
      </c>
      <c r="H41">
        <v>32</v>
      </c>
      <c r="I41">
        <v>17446</v>
      </c>
      <c r="J41">
        <v>4.9743385036496299</v>
      </c>
      <c r="K41">
        <v>0.105397637626358</v>
      </c>
      <c r="L41">
        <v>5.2895771938312698E-3</v>
      </c>
      <c r="M41">
        <v>0.17399697677569201</v>
      </c>
      <c r="N41" s="2">
        <f>-LOG10(E41)</f>
        <v>3.9584129996310988</v>
      </c>
    </row>
    <row r="42" spans="1:14" x14ac:dyDescent="0.15">
      <c r="A42" t="s">
        <v>1074</v>
      </c>
      <c r="B42" t="s">
        <v>1126</v>
      </c>
      <c r="C42">
        <v>10</v>
      </c>
      <c r="D42">
        <v>0.60277275467148805</v>
      </c>
      <c r="E42">
        <v>1.40996594976781E-3</v>
      </c>
      <c r="F42" t="s">
        <v>1127</v>
      </c>
      <c r="G42">
        <v>1096</v>
      </c>
      <c r="H42">
        <v>44</v>
      </c>
      <c r="I42">
        <v>17446</v>
      </c>
      <c r="J42">
        <v>3.6177007299269999</v>
      </c>
      <c r="K42">
        <v>0.760186182647832</v>
      </c>
      <c r="L42">
        <v>5.15108268317521E-2</v>
      </c>
      <c r="M42">
        <v>2.20792709535767</v>
      </c>
      <c r="N42" s="2">
        <f>-LOG10(E42)</f>
        <v>2.8507913752924972</v>
      </c>
    </row>
    <row r="43" spans="1:14" x14ac:dyDescent="0.15">
      <c r="A43" t="s">
        <v>1074</v>
      </c>
      <c r="B43" t="s">
        <v>1162</v>
      </c>
      <c r="C43">
        <v>10</v>
      </c>
      <c r="D43">
        <v>0.60277275467148805</v>
      </c>
      <c r="E43">
        <v>1.6275109268647302E-2</v>
      </c>
      <c r="F43" t="s">
        <v>1163</v>
      </c>
      <c r="G43">
        <v>1096</v>
      </c>
      <c r="H43">
        <v>63</v>
      </c>
      <c r="I43">
        <v>17446</v>
      </c>
      <c r="J43">
        <v>2.5266481288379001</v>
      </c>
      <c r="K43">
        <v>0.99999993860341696</v>
      </c>
      <c r="L43">
        <v>0.32657513535353699</v>
      </c>
      <c r="M43">
        <v>22.867978622531801</v>
      </c>
      <c r="N43" s="2">
        <f>-LOG10(E43)</f>
        <v>1.7884760869618432</v>
      </c>
    </row>
    <row r="44" spans="1:14" x14ac:dyDescent="0.15">
      <c r="A44" t="s">
        <v>1074</v>
      </c>
      <c r="B44" t="s">
        <v>1168</v>
      </c>
      <c r="C44">
        <v>10</v>
      </c>
      <c r="D44">
        <v>0.60277275467148805</v>
      </c>
      <c r="E44">
        <v>1.79180029542679E-2</v>
      </c>
      <c r="F44" t="s">
        <v>1169</v>
      </c>
      <c r="G44">
        <v>1096</v>
      </c>
      <c r="H44">
        <v>64</v>
      </c>
      <c r="I44">
        <v>17446</v>
      </c>
      <c r="J44">
        <v>2.4871692518248101</v>
      </c>
      <c r="K44">
        <v>0.99999998868842999</v>
      </c>
      <c r="L44">
        <v>0.34022136619112098</v>
      </c>
      <c r="M44">
        <v>24.881293387935099</v>
      </c>
      <c r="N44" s="2">
        <f>-LOG10(E44)</f>
        <v>1.746710396139989</v>
      </c>
    </row>
    <row r="45" spans="1:14" x14ac:dyDescent="0.15">
      <c r="A45" t="s">
        <v>1074</v>
      </c>
      <c r="B45" t="s">
        <v>1170</v>
      </c>
      <c r="C45">
        <v>10</v>
      </c>
      <c r="D45">
        <v>0.60277275467148805</v>
      </c>
      <c r="E45">
        <v>1.9678286697028001E-2</v>
      </c>
      <c r="F45" t="s">
        <v>1171</v>
      </c>
      <c r="G45">
        <v>1096</v>
      </c>
      <c r="H45">
        <v>65</v>
      </c>
      <c r="I45">
        <v>17446</v>
      </c>
      <c r="J45">
        <v>2.4489051094890502</v>
      </c>
      <c r="K45">
        <v>0.99999999815903495</v>
      </c>
      <c r="L45">
        <v>0.360427327184069</v>
      </c>
      <c r="M45">
        <v>26.983772408259799</v>
      </c>
      <c r="N45" s="2">
        <f>-LOG10(E45)</f>
        <v>1.7060127163933687</v>
      </c>
    </row>
    <row r="46" spans="1:14" x14ac:dyDescent="0.15">
      <c r="A46" t="s">
        <v>1074</v>
      </c>
      <c r="B46" t="s">
        <v>1204</v>
      </c>
      <c r="C46">
        <v>10</v>
      </c>
      <c r="D46">
        <v>0.60277275467148805</v>
      </c>
      <c r="E46">
        <v>3.2933866044191101E-2</v>
      </c>
      <c r="F46" t="s">
        <v>1205</v>
      </c>
      <c r="G46">
        <v>1096</v>
      </c>
      <c r="H46">
        <v>71</v>
      </c>
      <c r="I46">
        <v>17446</v>
      </c>
      <c r="J46">
        <v>2.2419553819265898</v>
      </c>
      <c r="K46">
        <v>0.999999999999998</v>
      </c>
      <c r="L46">
        <v>0.43696366484824201</v>
      </c>
      <c r="M46">
        <v>41.134286257051897</v>
      </c>
      <c r="N46" s="2">
        <f>-LOG10(E46)</f>
        <v>1.4823572852884652</v>
      </c>
    </row>
    <row r="47" spans="1:14" x14ac:dyDescent="0.15">
      <c r="A47" t="s">
        <v>1074</v>
      </c>
      <c r="B47" t="s">
        <v>1172</v>
      </c>
      <c r="C47">
        <v>9</v>
      </c>
      <c r="D47">
        <v>0.54249547920433905</v>
      </c>
      <c r="E47">
        <v>2.0666490340640001E-2</v>
      </c>
      <c r="F47" t="s">
        <v>1173</v>
      </c>
      <c r="G47">
        <v>1096</v>
      </c>
      <c r="H47">
        <v>55</v>
      </c>
      <c r="I47">
        <v>17446</v>
      </c>
      <c r="J47">
        <v>2.60474452554744</v>
      </c>
      <c r="K47">
        <v>0.99999999933658901</v>
      </c>
      <c r="L47">
        <v>0.36835432263249002</v>
      </c>
      <c r="M47">
        <v>28.139789535870101</v>
      </c>
      <c r="N47" s="2">
        <f>-LOG10(E47)</f>
        <v>1.684733270596267</v>
      </c>
    </row>
    <row r="48" spans="1:14" x14ac:dyDescent="0.15">
      <c r="A48" t="s">
        <v>1074</v>
      </c>
      <c r="B48" t="s">
        <v>1182</v>
      </c>
      <c r="C48">
        <v>9</v>
      </c>
      <c r="D48">
        <v>0.54249547920433905</v>
      </c>
      <c r="E48">
        <v>2.2829555962605701E-2</v>
      </c>
      <c r="F48" t="s">
        <v>1183</v>
      </c>
      <c r="G48">
        <v>1096</v>
      </c>
      <c r="H48">
        <v>56</v>
      </c>
      <c r="I48">
        <v>17446</v>
      </c>
      <c r="J48">
        <v>2.5582312304483801</v>
      </c>
      <c r="K48">
        <v>0.99999999992920996</v>
      </c>
      <c r="L48">
        <v>0.36761765721441497</v>
      </c>
      <c r="M48">
        <v>30.610608803161</v>
      </c>
      <c r="N48" s="2">
        <f>-LOG10(E48)</f>
        <v>1.6415025355034354</v>
      </c>
    </row>
    <row r="49" spans="1:14" x14ac:dyDescent="0.15">
      <c r="A49" t="s">
        <v>1074</v>
      </c>
      <c r="B49" t="s">
        <v>1133</v>
      </c>
      <c r="C49">
        <v>8</v>
      </c>
      <c r="D49">
        <v>0.48221820373719099</v>
      </c>
      <c r="E49">
        <v>4.5398019312079003E-3</v>
      </c>
      <c r="F49" t="s">
        <v>1134</v>
      </c>
      <c r="G49">
        <v>1096</v>
      </c>
      <c r="H49">
        <v>34</v>
      </c>
      <c r="I49">
        <v>17446</v>
      </c>
      <c r="J49">
        <v>3.7453842851008998</v>
      </c>
      <c r="K49">
        <v>0.98999569505608698</v>
      </c>
      <c r="L49">
        <v>0.14229179619349699</v>
      </c>
      <c r="M49">
        <v>6.9469257229311001</v>
      </c>
      <c r="N49" s="2">
        <f>-LOG10(E49)</f>
        <v>2.3429630947331876</v>
      </c>
    </row>
    <row r="50" spans="1:14" x14ac:dyDescent="0.15">
      <c r="A50" t="s">
        <v>1074</v>
      </c>
      <c r="B50" t="s">
        <v>1135</v>
      </c>
      <c r="C50">
        <v>8</v>
      </c>
      <c r="D50">
        <v>0.48221820373719099</v>
      </c>
      <c r="E50">
        <v>4.5398019312079003E-3</v>
      </c>
      <c r="F50" t="s">
        <v>1136</v>
      </c>
      <c r="G50">
        <v>1096</v>
      </c>
      <c r="H50">
        <v>34</v>
      </c>
      <c r="I50">
        <v>17446</v>
      </c>
      <c r="J50">
        <v>3.7453842851008998</v>
      </c>
      <c r="K50">
        <v>0.98999569505608698</v>
      </c>
      <c r="L50">
        <v>0.14229179619349699</v>
      </c>
      <c r="M50">
        <v>6.9469257229311001</v>
      </c>
      <c r="N50" s="2">
        <f>-LOG10(E50)</f>
        <v>2.3429630947331876</v>
      </c>
    </row>
    <row r="51" spans="1:14" x14ac:dyDescent="0.15">
      <c r="A51" t="s">
        <v>1074</v>
      </c>
      <c r="B51" t="s">
        <v>1197</v>
      </c>
      <c r="C51">
        <v>8</v>
      </c>
      <c r="D51">
        <v>0.48221820373719099</v>
      </c>
      <c r="E51">
        <v>2.6244478235662401E-2</v>
      </c>
      <c r="F51" t="s">
        <v>1198</v>
      </c>
      <c r="G51">
        <v>1096</v>
      </c>
      <c r="H51">
        <v>47</v>
      </c>
      <c r="I51">
        <v>17446</v>
      </c>
      <c r="J51">
        <v>2.70942692964746</v>
      </c>
      <c r="K51">
        <v>0.99999999999795197</v>
      </c>
      <c r="L51">
        <v>0.38697416944148499</v>
      </c>
      <c r="M51">
        <v>34.349982527012202</v>
      </c>
      <c r="N51" s="2">
        <f>-LOG10(E51)</f>
        <v>1.5809620569832918</v>
      </c>
    </row>
    <row r="52" spans="1:14" x14ac:dyDescent="0.15">
      <c r="A52" t="s">
        <v>1074</v>
      </c>
      <c r="B52" t="s">
        <v>1220</v>
      </c>
      <c r="C52">
        <v>8</v>
      </c>
      <c r="D52">
        <v>0.48221820373719099</v>
      </c>
      <c r="E52">
        <v>4.6668686620540002E-2</v>
      </c>
      <c r="F52" t="s">
        <v>1221</v>
      </c>
      <c r="G52">
        <v>1096</v>
      </c>
      <c r="H52">
        <v>53</v>
      </c>
      <c r="I52">
        <v>17446</v>
      </c>
      <c r="J52">
        <v>2.4026993527062301</v>
      </c>
      <c r="K52">
        <v>1</v>
      </c>
      <c r="L52">
        <v>0.51416441552636605</v>
      </c>
      <c r="M52">
        <v>53.058130338055797</v>
      </c>
      <c r="N52" s="2">
        <f>-LOG10(E52)</f>
        <v>1.3309744211306622</v>
      </c>
    </row>
    <row r="53" spans="1:14" x14ac:dyDescent="0.15">
      <c r="A53" t="s">
        <v>1074</v>
      </c>
      <c r="B53" t="s">
        <v>1222</v>
      </c>
      <c r="C53">
        <v>8</v>
      </c>
      <c r="D53">
        <v>0.48221820373719099</v>
      </c>
      <c r="E53">
        <v>4.6668686620540002E-2</v>
      </c>
      <c r="F53" t="s">
        <v>1223</v>
      </c>
      <c r="G53">
        <v>1096</v>
      </c>
      <c r="H53">
        <v>53</v>
      </c>
      <c r="I53">
        <v>17446</v>
      </c>
      <c r="J53">
        <v>2.4026993527062301</v>
      </c>
      <c r="K53">
        <v>1</v>
      </c>
      <c r="L53">
        <v>0.51416441552636605</v>
      </c>
      <c r="M53">
        <v>53.058130338055797</v>
      </c>
      <c r="N53" s="2">
        <f>-LOG10(E53)</f>
        <v>1.3309744211306622</v>
      </c>
    </row>
    <row r="54" spans="1:14" x14ac:dyDescent="0.15">
      <c r="A54" t="s">
        <v>1074</v>
      </c>
      <c r="B54" t="s">
        <v>1137</v>
      </c>
      <c r="C54">
        <v>7</v>
      </c>
      <c r="D54">
        <v>0.42194092827004198</v>
      </c>
      <c r="E54">
        <v>4.6851262755454003E-3</v>
      </c>
      <c r="F54" t="s">
        <v>1138</v>
      </c>
      <c r="G54">
        <v>1096</v>
      </c>
      <c r="H54">
        <v>26</v>
      </c>
      <c r="I54">
        <v>17446</v>
      </c>
      <c r="J54">
        <v>4.2855839416058297</v>
      </c>
      <c r="K54">
        <v>0.99136981650171696</v>
      </c>
      <c r="L54">
        <v>0.142132922879666</v>
      </c>
      <c r="M54">
        <v>7.1616515306995003</v>
      </c>
      <c r="N54" s="2">
        <f>-LOG10(E54)</f>
        <v>2.3292786993261467</v>
      </c>
    </row>
    <row r="55" spans="1:14" x14ac:dyDescent="0.15">
      <c r="A55" t="s">
        <v>1074</v>
      </c>
      <c r="B55" t="s">
        <v>1139</v>
      </c>
      <c r="C55">
        <v>7</v>
      </c>
      <c r="D55">
        <v>0.42194092827004198</v>
      </c>
      <c r="E55">
        <v>4.6851262755454003E-3</v>
      </c>
      <c r="F55" t="s">
        <v>1140</v>
      </c>
      <c r="G55">
        <v>1096</v>
      </c>
      <c r="H55">
        <v>26</v>
      </c>
      <c r="I55">
        <v>17446</v>
      </c>
      <c r="J55">
        <v>4.2855839416058297</v>
      </c>
      <c r="K55">
        <v>0.99136981650171696</v>
      </c>
      <c r="L55">
        <v>0.142132922879666</v>
      </c>
      <c r="M55">
        <v>7.1616515306995003</v>
      </c>
      <c r="N55" s="2">
        <f>-LOG10(E55)</f>
        <v>2.3292786993261467</v>
      </c>
    </row>
    <row r="56" spans="1:14" x14ac:dyDescent="0.15">
      <c r="A56" t="s">
        <v>1074</v>
      </c>
      <c r="B56" t="s">
        <v>1156</v>
      </c>
      <c r="C56">
        <v>7</v>
      </c>
      <c r="D56">
        <v>0.42194092827004198</v>
      </c>
      <c r="E56">
        <v>9.7564840780736302E-3</v>
      </c>
      <c r="F56" t="s">
        <v>1157</v>
      </c>
      <c r="G56">
        <v>1096</v>
      </c>
      <c r="H56">
        <v>30</v>
      </c>
      <c r="I56">
        <v>17446</v>
      </c>
      <c r="J56">
        <v>3.7141727493917198</v>
      </c>
      <c r="K56">
        <v>0.99995091922299695</v>
      </c>
      <c r="L56">
        <v>0.22462722224228199</v>
      </c>
      <c r="M56">
        <v>14.3706461272385</v>
      </c>
      <c r="N56" s="2">
        <f>-LOG10(E56)</f>
        <v>2.0107066598527052</v>
      </c>
    </row>
    <row r="57" spans="1:14" x14ac:dyDescent="0.15">
      <c r="A57" t="s">
        <v>1074</v>
      </c>
      <c r="B57" t="s">
        <v>1199</v>
      </c>
      <c r="C57">
        <v>7</v>
      </c>
      <c r="D57">
        <v>0.42194092827004198</v>
      </c>
      <c r="E57">
        <v>2.6356104644518201E-2</v>
      </c>
      <c r="F57" t="s">
        <v>1200</v>
      </c>
      <c r="G57">
        <v>1096</v>
      </c>
      <c r="H57">
        <v>37</v>
      </c>
      <c r="I57">
        <v>17446</v>
      </c>
      <c r="J57">
        <v>3.0114914184257202</v>
      </c>
      <c r="K57">
        <v>0.99999999999817601</v>
      </c>
      <c r="L57">
        <v>0.38287370323549402</v>
      </c>
      <c r="M57">
        <v>34.468967416011701</v>
      </c>
      <c r="N57" s="2">
        <f>-LOG10(E57)</f>
        <v>1.5791187767943071</v>
      </c>
    </row>
    <row r="58" spans="1:14" x14ac:dyDescent="0.15">
      <c r="A58" t="s">
        <v>1074</v>
      </c>
      <c r="B58" t="s">
        <v>1216</v>
      </c>
      <c r="C58">
        <v>7</v>
      </c>
      <c r="D58">
        <v>0.42194092827004198</v>
      </c>
      <c r="E58">
        <v>4.1313767147951701E-2</v>
      </c>
      <c r="F58" t="s">
        <v>1217</v>
      </c>
      <c r="G58">
        <v>1096</v>
      </c>
      <c r="H58">
        <v>41</v>
      </c>
      <c r="I58">
        <v>17446</v>
      </c>
      <c r="J58">
        <v>2.7176873776037</v>
      </c>
      <c r="K58">
        <v>1</v>
      </c>
      <c r="L58">
        <v>0.48153785041835001</v>
      </c>
      <c r="M58">
        <v>48.707518818105299</v>
      </c>
      <c r="N58" s="2">
        <f>-LOG10(E58)</f>
        <v>1.3839052025790921</v>
      </c>
    </row>
    <row r="59" spans="1:14" x14ac:dyDescent="0.15">
      <c r="A59" t="s">
        <v>1074</v>
      </c>
      <c r="B59" t="s">
        <v>1218</v>
      </c>
      <c r="C59">
        <v>7</v>
      </c>
      <c r="D59">
        <v>0.42194092827004198</v>
      </c>
      <c r="E59">
        <v>4.5742832454151901E-2</v>
      </c>
      <c r="F59" t="s">
        <v>1219</v>
      </c>
      <c r="G59">
        <v>1096</v>
      </c>
      <c r="H59">
        <v>42</v>
      </c>
      <c r="I59">
        <v>17446</v>
      </c>
      <c r="J59">
        <v>2.6529805352797999</v>
      </c>
      <c r="K59">
        <v>1</v>
      </c>
      <c r="L59">
        <v>0.51224327012232296</v>
      </c>
      <c r="M59">
        <v>52.331527802468401</v>
      </c>
      <c r="N59" s="2">
        <f>-LOG10(E59)</f>
        <v>1.3396769468319734</v>
      </c>
    </row>
    <row r="60" spans="1:14" x14ac:dyDescent="0.15">
      <c r="A60" t="s">
        <v>1074</v>
      </c>
      <c r="B60" t="s">
        <v>1258</v>
      </c>
      <c r="C60">
        <v>7</v>
      </c>
      <c r="D60">
        <v>0.42194092827004198</v>
      </c>
      <c r="E60">
        <v>9.8492174399936502E-2</v>
      </c>
      <c r="F60" t="s">
        <v>1259</v>
      </c>
      <c r="G60">
        <v>1096</v>
      </c>
      <c r="H60">
        <v>51</v>
      </c>
      <c r="I60">
        <v>17446</v>
      </c>
      <c r="J60">
        <v>2.18480749964219</v>
      </c>
      <c r="K60">
        <v>1</v>
      </c>
      <c r="L60">
        <v>0.726223146092003</v>
      </c>
      <c r="M60">
        <v>80.615729128140501</v>
      </c>
      <c r="N60" s="2">
        <f>-LOG10(E60)</f>
        <v>1.0065982745779052</v>
      </c>
    </row>
    <row r="61" spans="1:14" x14ac:dyDescent="0.15">
      <c r="A61" t="s">
        <v>1074</v>
      </c>
      <c r="B61" t="s">
        <v>1145</v>
      </c>
      <c r="C61">
        <v>6</v>
      </c>
      <c r="D61">
        <v>0.36166365280289298</v>
      </c>
      <c r="E61">
        <v>6.77467497455127E-3</v>
      </c>
      <c r="F61" t="s">
        <v>1146</v>
      </c>
      <c r="G61">
        <v>1096</v>
      </c>
      <c r="H61">
        <v>20</v>
      </c>
      <c r="I61">
        <v>17446</v>
      </c>
      <c r="J61">
        <v>4.7753649635036499</v>
      </c>
      <c r="K61">
        <v>0.99897113598726295</v>
      </c>
      <c r="L61">
        <v>0.18317659049273</v>
      </c>
      <c r="M61">
        <v>10.1982220284099</v>
      </c>
      <c r="N61" s="2">
        <f>-LOG10(E61)</f>
        <v>2.1691115358993005</v>
      </c>
    </row>
    <row r="62" spans="1:14" x14ac:dyDescent="0.15">
      <c r="A62" t="s">
        <v>1074</v>
      </c>
      <c r="B62" t="s">
        <v>1160</v>
      </c>
      <c r="C62">
        <v>6</v>
      </c>
      <c r="D62">
        <v>0.36166365280289298</v>
      </c>
      <c r="E62">
        <v>1.5086085712878901E-2</v>
      </c>
      <c r="F62" t="s">
        <v>1161</v>
      </c>
      <c r="G62">
        <v>1096</v>
      </c>
      <c r="H62">
        <v>24</v>
      </c>
      <c r="I62">
        <v>17446</v>
      </c>
      <c r="J62">
        <v>3.9794708029197001</v>
      </c>
      <c r="K62">
        <v>0.99999979152584295</v>
      </c>
      <c r="L62">
        <v>0.312852367855392</v>
      </c>
      <c r="M62">
        <v>21.379456262339801</v>
      </c>
      <c r="N62" s="2">
        <f>-LOG10(E62)</f>
        <v>1.8214234291320337</v>
      </c>
    </row>
    <row r="63" spans="1:14" x14ac:dyDescent="0.15">
      <c r="A63" t="s">
        <v>1074</v>
      </c>
      <c r="B63" t="s">
        <v>1164</v>
      </c>
      <c r="C63">
        <v>6</v>
      </c>
      <c r="D63">
        <v>0.36166365280289298</v>
      </c>
      <c r="E63">
        <v>1.7906945605871499E-2</v>
      </c>
      <c r="F63" t="s">
        <v>1165</v>
      </c>
      <c r="G63">
        <v>1096</v>
      </c>
      <c r="H63">
        <v>25</v>
      </c>
      <c r="I63">
        <v>17446</v>
      </c>
      <c r="J63">
        <v>3.8202919708029199</v>
      </c>
      <c r="K63">
        <v>0.99999998855880701</v>
      </c>
      <c r="L63">
        <v>0.34639813037259798</v>
      </c>
      <c r="M63">
        <v>24.867909062249399</v>
      </c>
      <c r="N63" s="2">
        <f>-LOG10(E63)</f>
        <v>1.7469784855993482</v>
      </c>
    </row>
    <row r="64" spans="1:14" x14ac:dyDescent="0.15">
      <c r="A64" t="s">
        <v>1074</v>
      </c>
      <c r="B64" t="s">
        <v>1166</v>
      </c>
      <c r="C64">
        <v>6</v>
      </c>
      <c r="D64">
        <v>0.36166365280289298</v>
      </c>
      <c r="E64">
        <v>1.7906945605871499E-2</v>
      </c>
      <c r="F64" t="s">
        <v>1167</v>
      </c>
      <c r="G64">
        <v>1096</v>
      </c>
      <c r="H64">
        <v>25</v>
      </c>
      <c r="I64">
        <v>17446</v>
      </c>
      <c r="J64">
        <v>3.8202919708029199</v>
      </c>
      <c r="K64">
        <v>0.99999998855880701</v>
      </c>
      <c r="L64">
        <v>0.34639813037259798</v>
      </c>
      <c r="M64">
        <v>24.867909062249399</v>
      </c>
      <c r="N64" s="2">
        <f>-LOG10(E64)</f>
        <v>1.7469784855993482</v>
      </c>
    </row>
    <row r="65" spans="1:14" x14ac:dyDescent="0.15">
      <c r="A65" t="s">
        <v>1074</v>
      </c>
      <c r="B65" t="s">
        <v>1174</v>
      </c>
      <c r="C65">
        <v>6</v>
      </c>
      <c r="D65">
        <v>0.36166365280289298</v>
      </c>
      <c r="E65">
        <v>2.1054997827507901E-2</v>
      </c>
      <c r="F65" t="s">
        <v>1175</v>
      </c>
      <c r="G65">
        <v>1096</v>
      </c>
      <c r="H65">
        <v>26</v>
      </c>
      <c r="I65">
        <v>17446</v>
      </c>
      <c r="J65">
        <v>3.6733576642335701</v>
      </c>
      <c r="K65">
        <v>0.99999999955598895</v>
      </c>
      <c r="L65">
        <v>0.36757597118879798</v>
      </c>
      <c r="M65">
        <v>28.589558679677701</v>
      </c>
      <c r="N65" s="2">
        <f>-LOG10(E65)</f>
        <v>1.6766447990549904</v>
      </c>
    </row>
    <row r="66" spans="1:14" x14ac:dyDescent="0.15">
      <c r="A66" t="s">
        <v>1074</v>
      </c>
      <c r="B66" t="s">
        <v>1195</v>
      </c>
      <c r="C66">
        <v>6</v>
      </c>
      <c r="D66">
        <v>0.36166365280289298</v>
      </c>
      <c r="E66">
        <v>2.4542629629969E-2</v>
      </c>
      <c r="F66" t="s">
        <v>1196</v>
      </c>
      <c r="G66">
        <v>1096</v>
      </c>
      <c r="H66">
        <v>27</v>
      </c>
      <c r="I66">
        <v>17446</v>
      </c>
      <c r="J66">
        <v>3.5373073803730701</v>
      </c>
      <c r="K66">
        <v>0.99999999998801004</v>
      </c>
      <c r="L66">
        <v>0.37229520604174299</v>
      </c>
      <c r="M66">
        <v>32.510696061339701</v>
      </c>
      <c r="N66" s="2">
        <f>-LOG10(E66)</f>
        <v>1.6100789064582011</v>
      </c>
    </row>
    <row r="67" spans="1:14" x14ac:dyDescent="0.15">
      <c r="A67" t="s">
        <v>1074</v>
      </c>
      <c r="B67" t="s">
        <v>1210</v>
      </c>
      <c r="C67">
        <v>6</v>
      </c>
      <c r="D67">
        <v>0.36166365280289298</v>
      </c>
      <c r="E67">
        <v>3.7142364210154898E-2</v>
      </c>
      <c r="F67" t="s">
        <v>1211</v>
      </c>
      <c r="G67">
        <v>1096</v>
      </c>
      <c r="H67">
        <v>30</v>
      </c>
      <c r="I67">
        <v>17446</v>
      </c>
      <c r="J67">
        <v>3.1835766423357601</v>
      </c>
      <c r="K67">
        <v>1</v>
      </c>
      <c r="L67">
        <v>0.46087346645364402</v>
      </c>
      <c r="M67">
        <v>45.059735268409703</v>
      </c>
      <c r="N67" s="2">
        <f>-LOG10(E67)</f>
        <v>1.4301304557188683</v>
      </c>
    </row>
    <row r="68" spans="1:14" x14ac:dyDescent="0.15">
      <c r="A68" t="s">
        <v>1074</v>
      </c>
      <c r="B68" t="s">
        <v>1232</v>
      </c>
      <c r="C68">
        <v>6</v>
      </c>
      <c r="D68">
        <v>0.36166365280289298</v>
      </c>
      <c r="E68">
        <v>5.9157461489394297E-2</v>
      </c>
      <c r="F68" t="s">
        <v>1233</v>
      </c>
      <c r="G68">
        <v>1096</v>
      </c>
      <c r="H68">
        <v>34</v>
      </c>
      <c r="I68">
        <v>17446</v>
      </c>
      <c r="J68">
        <v>2.8090382138256702</v>
      </c>
      <c r="K68">
        <v>1</v>
      </c>
      <c r="L68">
        <v>0.58070158918192905</v>
      </c>
      <c r="M68">
        <v>61.898748059549</v>
      </c>
      <c r="N68" s="2">
        <f>-LOG10(E68)</f>
        <v>1.2279904703208833</v>
      </c>
    </row>
    <row r="69" spans="1:14" x14ac:dyDescent="0.15">
      <c r="A69" t="s">
        <v>1074</v>
      </c>
      <c r="B69" t="s">
        <v>1244</v>
      </c>
      <c r="C69">
        <v>6</v>
      </c>
      <c r="D69">
        <v>0.36166365280289298</v>
      </c>
      <c r="E69">
        <v>7.2435879518420301E-2</v>
      </c>
      <c r="F69" t="s">
        <v>1245</v>
      </c>
      <c r="G69">
        <v>1096</v>
      </c>
      <c r="H69">
        <v>36</v>
      </c>
      <c r="I69">
        <v>17446</v>
      </c>
      <c r="J69">
        <v>2.6529805352797999</v>
      </c>
      <c r="K69">
        <v>1</v>
      </c>
      <c r="L69">
        <v>0.63258338190782903</v>
      </c>
      <c r="M69">
        <v>69.5729891287329</v>
      </c>
      <c r="N69" s="2">
        <f>-LOG10(E69)</f>
        <v>1.1400462622965406</v>
      </c>
    </row>
    <row r="70" spans="1:14" x14ac:dyDescent="0.15">
      <c r="A70" t="s">
        <v>1074</v>
      </c>
      <c r="B70" t="s">
        <v>1246</v>
      </c>
      <c r="C70">
        <v>6</v>
      </c>
      <c r="D70">
        <v>0.36166365280289298</v>
      </c>
      <c r="E70">
        <v>7.2435879518420301E-2</v>
      </c>
      <c r="F70" t="s">
        <v>1247</v>
      </c>
      <c r="G70">
        <v>1096</v>
      </c>
      <c r="H70">
        <v>36</v>
      </c>
      <c r="I70">
        <v>17446</v>
      </c>
      <c r="J70">
        <v>2.6529805352797999</v>
      </c>
      <c r="K70">
        <v>1</v>
      </c>
      <c r="L70">
        <v>0.63258338190782903</v>
      </c>
      <c r="M70">
        <v>69.5729891287329</v>
      </c>
      <c r="N70" s="2">
        <f>-LOG10(E70)</f>
        <v>1.1400462622965406</v>
      </c>
    </row>
    <row r="71" spans="1:14" x14ac:dyDescent="0.15">
      <c r="A71" t="s">
        <v>1074</v>
      </c>
      <c r="B71" t="s">
        <v>1254</v>
      </c>
      <c r="C71">
        <v>6</v>
      </c>
      <c r="D71">
        <v>0.36166365280289298</v>
      </c>
      <c r="E71">
        <v>8.7203090754891202E-2</v>
      </c>
      <c r="F71" t="s">
        <v>1255</v>
      </c>
      <c r="G71">
        <v>1096</v>
      </c>
      <c r="H71">
        <v>38</v>
      </c>
      <c r="I71">
        <v>17446</v>
      </c>
      <c r="J71">
        <v>2.5133499807913902</v>
      </c>
      <c r="K71">
        <v>1</v>
      </c>
      <c r="L71">
        <v>0.68469334654178504</v>
      </c>
      <c r="M71">
        <v>76.396774406142299</v>
      </c>
      <c r="N71" s="2">
        <f>-LOG10(E71)</f>
        <v>1.0594681220169027</v>
      </c>
    </row>
    <row r="72" spans="1:14" x14ac:dyDescent="0.15">
      <c r="A72" t="s">
        <v>1074</v>
      </c>
      <c r="B72" t="s">
        <v>1256</v>
      </c>
      <c r="C72">
        <v>6</v>
      </c>
      <c r="D72">
        <v>0.36166365280289298</v>
      </c>
      <c r="E72">
        <v>8.7203090754891202E-2</v>
      </c>
      <c r="F72" t="s">
        <v>1257</v>
      </c>
      <c r="G72">
        <v>1096</v>
      </c>
      <c r="H72">
        <v>38</v>
      </c>
      <c r="I72">
        <v>17446</v>
      </c>
      <c r="J72">
        <v>2.5133499807913902</v>
      </c>
      <c r="K72">
        <v>1</v>
      </c>
      <c r="L72">
        <v>0.68469334654178504</v>
      </c>
      <c r="M72">
        <v>76.396774406142299</v>
      </c>
      <c r="N72" s="2">
        <f>-LOG10(E72)</f>
        <v>1.0594681220169027</v>
      </c>
    </row>
    <row r="73" spans="1:14" x14ac:dyDescent="0.15">
      <c r="A73" t="s">
        <v>1074</v>
      </c>
      <c r="B73" t="s">
        <v>1130</v>
      </c>
      <c r="C73">
        <v>5</v>
      </c>
      <c r="D73">
        <v>0.30138637733574403</v>
      </c>
      <c r="E73">
        <v>3.5656802681680502E-3</v>
      </c>
      <c r="F73" t="s">
        <v>1131</v>
      </c>
      <c r="G73">
        <v>1096</v>
      </c>
      <c r="H73">
        <v>11</v>
      </c>
      <c r="I73">
        <v>17446</v>
      </c>
      <c r="J73">
        <v>7.2354014598540104</v>
      </c>
      <c r="K73">
        <v>0.97308084294128905</v>
      </c>
      <c r="L73">
        <v>0.117196211688099</v>
      </c>
      <c r="M73">
        <v>5.4955440189526898</v>
      </c>
      <c r="N73" s="2">
        <f>-LOG10(E73)</f>
        <v>2.4478576022699614</v>
      </c>
    </row>
    <row r="74" spans="1:14" x14ac:dyDescent="0.15">
      <c r="A74" t="s">
        <v>1074</v>
      </c>
      <c r="B74" t="s">
        <v>1132</v>
      </c>
      <c r="C74">
        <v>5</v>
      </c>
      <c r="D74">
        <v>0.30138637733574403</v>
      </c>
      <c r="E74">
        <v>3.5656802681680502E-3</v>
      </c>
      <c r="F74" t="s">
        <v>361</v>
      </c>
      <c r="G74">
        <v>1096</v>
      </c>
      <c r="H74">
        <v>11</v>
      </c>
      <c r="I74">
        <v>17446</v>
      </c>
      <c r="J74">
        <v>7.2354014598540104</v>
      </c>
      <c r="K74">
        <v>0.97308084294128905</v>
      </c>
      <c r="L74">
        <v>0.117196211688099</v>
      </c>
      <c r="M74">
        <v>5.4955440189526898</v>
      </c>
      <c r="N74" s="2">
        <f>-LOG10(E74)</f>
        <v>2.4478576022699614</v>
      </c>
    </row>
    <row r="75" spans="1:14" x14ac:dyDescent="0.15">
      <c r="A75" t="s">
        <v>1074</v>
      </c>
      <c r="B75" t="s">
        <v>1141</v>
      </c>
      <c r="C75">
        <v>5</v>
      </c>
      <c r="D75">
        <v>0.30138637733574403</v>
      </c>
      <c r="E75">
        <v>5.0850443093095003E-3</v>
      </c>
      <c r="F75" t="s">
        <v>361</v>
      </c>
      <c r="G75">
        <v>1096</v>
      </c>
      <c r="H75">
        <v>12</v>
      </c>
      <c r="I75">
        <v>17446</v>
      </c>
      <c r="J75">
        <v>6.6324513381995098</v>
      </c>
      <c r="K75">
        <v>0.99425366690281103</v>
      </c>
      <c r="L75">
        <v>0.148899271188322</v>
      </c>
      <c r="M75">
        <v>7.7501616144349903</v>
      </c>
      <c r="N75" s="2">
        <f>-LOG10(E75)</f>
        <v>2.2937052584335134</v>
      </c>
    </row>
    <row r="76" spans="1:14" x14ac:dyDescent="0.15">
      <c r="A76" t="s">
        <v>1074</v>
      </c>
      <c r="B76" t="s">
        <v>1142</v>
      </c>
      <c r="C76">
        <v>5</v>
      </c>
      <c r="D76">
        <v>0.30138637733574403</v>
      </c>
      <c r="E76">
        <v>5.0850443093095003E-3</v>
      </c>
      <c r="F76" t="s">
        <v>361</v>
      </c>
      <c r="G76">
        <v>1096</v>
      </c>
      <c r="H76">
        <v>12</v>
      </c>
      <c r="I76">
        <v>17446</v>
      </c>
      <c r="J76">
        <v>6.6324513381995098</v>
      </c>
      <c r="K76">
        <v>0.99425366690281103</v>
      </c>
      <c r="L76">
        <v>0.148899271188322</v>
      </c>
      <c r="M76">
        <v>7.7501616144349903</v>
      </c>
      <c r="N76" s="2">
        <f>-LOG10(E76)</f>
        <v>2.2937052584335134</v>
      </c>
    </row>
    <row r="77" spans="1:14" x14ac:dyDescent="0.15">
      <c r="A77" t="s">
        <v>1074</v>
      </c>
      <c r="B77" t="s">
        <v>1151</v>
      </c>
      <c r="C77">
        <v>5</v>
      </c>
      <c r="D77">
        <v>0.30138637733574403</v>
      </c>
      <c r="E77">
        <v>9.2983474481185893E-3</v>
      </c>
      <c r="F77" t="s">
        <v>1152</v>
      </c>
      <c r="G77">
        <v>1096</v>
      </c>
      <c r="H77">
        <v>14</v>
      </c>
      <c r="I77">
        <v>17446</v>
      </c>
      <c r="J77">
        <v>5.68495828988529</v>
      </c>
      <c r="K77">
        <v>0.99992162057513001</v>
      </c>
      <c r="L77">
        <v>0.225480264552919</v>
      </c>
      <c r="M77">
        <v>13.741611655135101</v>
      </c>
      <c r="N77" s="2">
        <f>-LOG10(E77)</f>
        <v>2.0315942297187095</v>
      </c>
    </row>
    <row r="78" spans="1:14" x14ac:dyDescent="0.15">
      <c r="A78" t="s">
        <v>1074</v>
      </c>
      <c r="B78" t="s">
        <v>1153</v>
      </c>
      <c r="C78">
        <v>5</v>
      </c>
      <c r="D78">
        <v>0.30138637733574403</v>
      </c>
      <c r="E78">
        <v>9.2983474481185893E-3</v>
      </c>
      <c r="F78" t="s">
        <v>361</v>
      </c>
      <c r="G78">
        <v>1096</v>
      </c>
      <c r="H78">
        <v>14</v>
      </c>
      <c r="I78">
        <v>17446</v>
      </c>
      <c r="J78">
        <v>5.68495828988529</v>
      </c>
      <c r="K78">
        <v>0.99992162057513001</v>
      </c>
      <c r="L78">
        <v>0.225480264552919</v>
      </c>
      <c r="M78">
        <v>13.741611655135101</v>
      </c>
      <c r="N78" s="2">
        <f>-LOG10(E78)</f>
        <v>2.0315942297187095</v>
      </c>
    </row>
    <row r="79" spans="1:14" x14ac:dyDescent="0.15">
      <c r="A79" t="s">
        <v>1074</v>
      </c>
      <c r="B79" t="s">
        <v>1188</v>
      </c>
      <c r="C79">
        <v>5</v>
      </c>
      <c r="D79">
        <v>0.30138637733574403</v>
      </c>
      <c r="E79">
        <v>2.3276290457842401E-2</v>
      </c>
      <c r="F79" t="s">
        <v>1189</v>
      </c>
      <c r="G79">
        <v>1096</v>
      </c>
      <c r="H79">
        <v>18</v>
      </c>
      <c r="I79">
        <v>17446</v>
      </c>
      <c r="J79">
        <v>4.4216342254663399</v>
      </c>
      <c r="K79">
        <v>0.99999999995543498</v>
      </c>
      <c r="L79">
        <v>0.36218028104472</v>
      </c>
      <c r="M79">
        <v>31.110885361881699</v>
      </c>
      <c r="N79" s="2">
        <f>-LOG10(E79)</f>
        <v>1.6330862320143238</v>
      </c>
    </row>
    <row r="80" spans="1:14" x14ac:dyDescent="0.15">
      <c r="A80" t="s">
        <v>1074</v>
      </c>
      <c r="B80" t="s">
        <v>1190</v>
      </c>
      <c r="C80">
        <v>5</v>
      </c>
      <c r="D80">
        <v>0.30138637733574403</v>
      </c>
      <c r="E80">
        <v>2.3276290457842401E-2</v>
      </c>
      <c r="F80" t="s">
        <v>1191</v>
      </c>
      <c r="G80">
        <v>1096</v>
      </c>
      <c r="H80">
        <v>18</v>
      </c>
      <c r="I80">
        <v>17446</v>
      </c>
      <c r="J80">
        <v>4.4216342254663399</v>
      </c>
      <c r="K80">
        <v>0.99999999995543498</v>
      </c>
      <c r="L80">
        <v>0.36218028104472</v>
      </c>
      <c r="M80">
        <v>31.110885361881699</v>
      </c>
      <c r="N80" s="2">
        <f>-LOG10(E80)</f>
        <v>1.6330862320143238</v>
      </c>
    </row>
    <row r="81" spans="1:14" x14ac:dyDescent="0.15">
      <c r="A81" t="s">
        <v>1074</v>
      </c>
      <c r="B81" t="s">
        <v>1192</v>
      </c>
      <c r="C81">
        <v>5</v>
      </c>
      <c r="D81">
        <v>0.30138637733574403</v>
      </c>
      <c r="E81">
        <v>2.3276290457842401E-2</v>
      </c>
      <c r="F81" t="s">
        <v>1193</v>
      </c>
      <c r="G81">
        <v>1096</v>
      </c>
      <c r="H81">
        <v>18</v>
      </c>
      <c r="I81">
        <v>17446</v>
      </c>
      <c r="J81">
        <v>4.4216342254663399</v>
      </c>
      <c r="K81">
        <v>0.99999999995543498</v>
      </c>
      <c r="L81">
        <v>0.36218028104472</v>
      </c>
      <c r="M81">
        <v>31.110885361881699</v>
      </c>
      <c r="N81" s="2">
        <f>-LOG10(E81)</f>
        <v>1.6330862320143238</v>
      </c>
    </row>
    <row r="82" spans="1:14" x14ac:dyDescent="0.15">
      <c r="A82" t="s">
        <v>1074</v>
      </c>
      <c r="B82" t="s">
        <v>1194</v>
      </c>
      <c r="C82">
        <v>5</v>
      </c>
      <c r="D82">
        <v>0.30138637733574403</v>
      </c>
      <c r="E82">
        <v>2.3276290457842401E-2</v>
      </c>
      <c r="F82" t="s">
        <v>1193</v>
      </c>
      <c r="G82">
        <v>1096</v>
      </c>
      <c r="H82">
        <v>18</v>
      </c>
      <c r="I82">
        <v>17446</v>
      </c>
      <c r="J82">
        <v>4.4216342254663399</v>
      </c>
      <c r="K82">
        <v>0.99999999995543498</v>
      </c>
      <c r="L82">
        <v>0.36218028104472</v>
      </c>
      <c r="M82">
        <v>31.110885361881699</v>
      </c>
      <c r="N82" s="2">
        <f>-LOG10(E82)</f>
        <v>1.6330862320143238</v>
      </c>
    </row>
    <row r="83" spans="1:14" x14ac:dyDescent="0.15">
      <c r="A83" t="s">
        <v>1074</v>
      </c>
      <c r="B83" t="s">
        <v>1201</v>
      </c>
      <c r="C83">
        <v>5</v>
      </c>
      <c r="D83">
        <v>0.30138637733574403</v>
      </c>
      <c r="E83">
        <v>2.80557226085047E-2</v>
      </c>
      <c r="F83" t="s">
        <v>361</v>
      </c>
      <c r="G83">
        <v>1096</v>
      </c>
      <c r="H83">
        <v>19</v>
      </c>
      <c r="I83">
        <v>17446</v>
      </c>
      <c r="J83">
        <v>4.1889166346523199</v>
      </c>
      <c r="K83">
        <v>0.99999999999968803</v>
      </c>
      <c r="L83">
        <v>0.39663507367288198</v>
      </c>
      <c r="M83">
        <v>36.255853639342</v>
      </c>
      <c r="N83" s="2">
        <f>-LOG10(E83)</f>
        <v>1.5519785410455476</v>
      </c>
    </row>
    <row r="84" spans="1:14" x14ac:dyDescent="0.15">
      <c r="A84" t="s">
        <v>1074</v>
      </c>
      <c r="B84" t="s">
        <v>1206</v>
      </c>
      <c r="C84">
        <v>5</v>
      </c>
      <c r="D84">
        <v>0.30138637733574403</v>
      </c>
      <c r="E84">
        <v>3.3375984516344402E-2</v>
      </c>
      <c r="F84" t="s">
        <v>1207</v>
      </c>
      <c r="G84">
        <v>1096</v>
      </c>
      <c r="H84">
        <v>20</v>
      </c>
      <c r="I84">
        <v>17446</v>
      </c>
      <c r="J84">
        <v>3.9794708029197001</v>
      </c>
      <c r="K84">
        <v>0.999999999999998</v>
      </c>
      <c r="L84">
        <v>0.435915027077105</v>
      </c>
      <c r="M84">
        <v>41.558693512226696</v>
      </c>
      <c r="N84" s="2">
        <f>-LOG10(E84)</f>
        <v>1.4765659147297061</v>
      </c>
    </row>
    <row r="85" spans="1:14" x14ac:dyDescent="0.15">
      <c r="A85" t="s">
        <v>1074</v>
      </c>
      <c r="B85" t="s">
        <v>1214</v>
      </c>
      <c r="C85">
        <v>5</v>
      </c>
      <c r="D85">
        <v>0.30138637733574403</v>
      </c>
      <c r="E85">
        <v>3.9243246975512201E-2</v>
      </c>
      <c r="F85" t="s">
        <v>1215</v>
      </c>
      <c r="G85">
        <v>1096</v>
      </c>
      <c r="H85">
        <v>21</v>
      </c>
      <c r="I85">
        <v>17446</v>
      </c>
      <c r="J85">
        <v>3.78997219325686</v>
      </c>
      <c r="K85">
        <v>1</v>
      </c>
      <c r="L85">
        <v>0.46902373189383401</v>
      </c>
      <c r="M85">
        <v>46.926242966366402</v>
      </c>
      <c r="N85" s="2">
        <f>-LOG10(E85)</f>
        <v>1.4062350663988992</v>
      </c>
    </row>
    <row r="86" spans="1:14" x14ac:dyDescent="0.15">
      <c r="A86" t="s">
        <v>1074</v>
      </c>
      <c r="B86" t="s">
        <v>1234</v>
      </c>
      <c r="C86">
        <v>5</v>
      </c>
      <c r="D86">
        <v>0.30138637733574403</v>
      </c>
      <c r="E86">
        <v>6.01319345245519E-2</v>
      </c>
      <c r="F86" t="s">
        <v>1235</v>
      </c>
      <c r="G86">
        <v>1096</v>
      </c>
      <c r="H86">
        <v>24</v>
      </c>
      <c r="I86">
        <v>17446</v>
      </c>
      <c r="J86">
        <v>3.31622566909975</v>
      </c>
      <c r="K86">
        <v>1</v>
      </c>
      <c r="L86">
        <v>0.581745881745793</v>
      </c>
      <c r="M86">
        <v>62.518431884331498</v>
      </c>
      <c r="N86" s="2">
        <f>-LOG10(E86)</f>
        <v>1.220894824096902</v>
      </c>
    </row>
    <row r="87" spans="1:14" x14ac:dyDescent="0.15">
      <c r="A87" t="s">
        <v>1074</v>
      </c>
      <c r="B87" t="s">
        <v>1242</v>
      </c>
      <c r="C87">
        <v>5</v>
      </c>
      <c r="D87">
        <v>0.30138637733574403</v>
      </c>
      <c r="E87">
        <v>6.8174789558001297E-2</v>
      </c>
      <c r="F87" t="s">
        <v>1243</v>
      </c>
      <c r="G87">
        <v>1096</v>
      </c>
      <c r="H87">
        <v>25</v>
      </c>
      <c r="I87">
        <v>17446</v>
      </c>
      <c r="J87">
        <v>3.1835766423357601</v>
      </c>
      <c r="K87">
        <v>1</v>
      </c>
      <c r="L87">
        <v>0.61432668225758602</v>
      </c>
      <c r="M87">
        <v>67.284266380006798</v>
      </c>
      <c r="N87" s="2">
        <f>-LOG10(E87)</f>
        <v>1.1663761939648416</v>
      </c>
    </row>
    <row r="88" spans="1:14" x14ac:dyDescent="0.15">
      <c r="A88" t="s">
        <v>1074</v>
      </c>
      <c r="B88" t="s">
        <v>1252</v>
      </c>
      <c r="C88">
        <v>5</v>
      </c>
      <c r="D88">
        <v>0.30138637733574403</v>
      </c>
      <c r="E88">
        <v>8.5820180032905702E-2</v>
      </c>
      <c r="F88" t="s">
        <v>1253</v>
      </c>
      <c r="G88">
        <v>1096</v>
      </c>
      <c r="H88">
        <v>27</v>
      </c>
      <c r="I88">
        <v>17446</v>
      </c>
      <c r="J88">
        <v>2.94775615031089</v>
      </c>
      <c r="K88">
        <v>1</v>
      </c>
      <c r="L88">
        <v>0.68318170628470898</v>
      </c>
      <c r="M88">
        <v>75.824527220480107</v>
      </c>
      <c r="N88" s="2">
        <f>-LOG10(E88)</f>
        <v>1.0664105787428075</v>
      </c>
    </row>
    <row r="89" spans="1:14" x14ac:dyDescent="0.15">
      <c r="A89" t="s">
        <v>1074</v>
      </c>
      <c r="B89" t="s">
        <v>1176</v>
      </c>
      <c r="C89">
        <v>4</v>
      </c>
      <c r="D89">
        <v>0.24110910186859499</v>
      </c>
      <c r="E89">
        <v>2.1208112539258001E-2</v>
      </c>
      <c r="F89" t="s">
        <v>1177</v>
      </c>
      <c r="G89">
        <v>1096</v>
      </c>
      <c r="H89">
        <v>10</v>
      </c>
      <c r="I89">
        <v>17446</v>
      </c>
      <c r="J89">
        <v>6.36715328467153</v>
      </c>
      <c r="K89">
        <v>0.99999999962099395</v>
      </c>
      <c r="L89">
        <v>0.36361229520372501</v>
      </c>
      <c r="M89">
        <v>28.7660916615967</v>
      </c>
      <c r="N89" s="2">
        <f>-LOG10(E89)</f>
        <v>1.6734979807177643</v>
      </c>
    </row>
    <row r="90" spans="1:14" x14ac:dyDescent="0.15">
      <c r="A90" t="s">
        <v>1074</v>
      </c>
      <c r="B90" t="s">
        <v>1208</v>
      </c>
      <c r="C90">
        <v>4</v>
      </c>
      <c r="D90">
        <v>0.24110910186859499</v>
      </c>
      <c r="E90">
        <v>3.5403684752492101E-2</v>
      </c>
      <c r="F90" t="s">
        <v>1209</v>
      </c>
      <c r="G90">
        <v>1096</v>
      </c>
      <c r="H90">
        <v>12</v>
      </c>
      <c r="I90">
        <v>17446</v>
      </c>
      <c r="J90">
        <v>5.3059610705596096</v>
      </c>
      <c r="K90">
        <v>0.999999999999999</v>
      </c>
      <c r="L90">
        <v>0.45009089021605198</v>
      </c>
      <c r="M90">
        <v>43.4687024736645</v>
      </c>
      <c r="N90" s="2">
        <f>-LOG10(E90)</f>
        <v>1.450951535025198</v>
      </c>
    </row>
    <row r="91" spans="1:14" x14ac:dyDescent="0.15">
      <c r="A91" t="s">
        <v>1074</v>
      </c>
      <c r="B91" t="s">
        <v>1228</v>
      </c>
      <c r="C91">
        <v>4</v>
      </c>
      <c r="D91">
        <v>0.24110910186859499</v>
      </c>
      <c r="E91">
        <v>5.33744403534053E-2</v>
      </c>
      <c r="F91" t="s">
        <v>1229</v>
      </c>
      <c r="G91">
        <v>1096</v>
      </c>
      <c r="H91">
        <v>14</v>
      </c>
      <c r="I91">
        <v>17446</v>
      </c>
      <c r="J91">
        <v>4.5479666319082304</v>
      </c>
      <c r="K91">
        <v>1</v>
      </c>
      <c r="L91">
        <v>0.54751392490133299</v>
      </c>
      <c r="M91">
        <v>58.019205714467297</v>
      </c>
      <c r="N91" s="2">
        <f>-LOG10(E91)</f>
        <v>1.2726666656475216</v>
      </c>
    </row>
    <row r="92" spans="1:14" x14ac:dyDescent="0.15">
      <c r="A92" t="s">
        <v>1074</v>
      </c>
      <c r="B92" t="s">
        <v>1230</v>
      </c>
      <c r="C92">
        <v>4</v>
      </c>
      <c r="D92">
        <v>0.24110910186859499</v>
      </c>
      <c r="E92">
        <v>5.33744403534053E-2</v>
      </c>
      <c r="F92" t="s">
        <v>1231</v>
      </c>
      <c r="G92">
        <v>1096</v>
      </c>
      <c r="H92">
        <v>14</v>
      </c>
      <c r="I92">
        <v>17446</v>
      </c>
      <c r="J92">
        <v>4.5479666319082304</v>
      </c>
      <c r="K92">
        <v>1</v>
      </c>
      <c r="L92">
        <v>0.54751392490133299</v>
      </c>
      <c r="M92">
        <v>58.019205714467297</v>
      </c>
      <c r="N92" s="2">
        <f>-LOG10(E92)</f>
        <v>1.2726666656475216</v>
      </c>
    </row>
    <row r="93" spans="1:14" x14ac:dyDescent="0.15">
      <c r="A93" t="s">
        <v>1074</v>
      </c>
      <c r="B93" t="s">
        <v>1236</v>
      </c>
      <c r="C93">
        <v>4</v>
      </c>
      <c r="D93">
        <v>0.24110910186859499</v>
      </c>
      <c r="E93">
        <v>6.3703194340998401E-2</v>
      </c>
      <c r="F93" t="s">
        <v>1237</v>
      </c>
      <c r="G93">
        <v>1096</v>
      </c>
      <c r="H93">
        <v>15</v>
      </c>
      <c r="I93">
        <v>17446</v>
      </c>
      <c r="J93">
        <v>4.2447688564476804</v>
      </c>
      <c r="K93">
        <v>1</v>
      </c>
      <c r="L93">
        <v>0.59848152128602194</v>
      </c>
      <c r="M93">
        <v>64.709683228248693</v>
      </c>
      <c r="N93" s="2">
        <f>-LOG10(E93)</f>
        <v>1.1958387898014431</v>
      </c>
    </row>
    <row r="94" spans="1:14" x14ac:dyDescent="0.15">
      <c r="A94" t="s">
        <v>1074</v>
      </c>
      <c r="B94" t="s">
        <v>1238</v>
      </c>
      <c r="C94">
        <v>4</v>
      </c>
      <c r="D94">
        <v>0.24110910186859499</v>
      </c>
      <c r="E94">
        <v>6.3703194340998401E-2</v>
      </c>
      <c r="F94" t="s">
        <v>1239</v>
      </c>
      <c r="G94">
        <v>1096</v>
      </c>
      <c r="H94">
        <v>15</v>
      </c>
      <c r="I94">
        <v>17446</v>
      </c>
      <c r="J94">
        <v>4.2447688564476804</v>
      </c>
      <c r="K94">
        <v>1</v>
      </c>
      <c r="L94">
        <v>0.59848152128602194</v>
      </c>
      <c r="M94">
        <v>64.709683228248693</v>
      </c>
      <c r="N94" s="2">
        <f>-LOG10(E94)</f>
        <v>1.1958387898014431</v>
      </c>
    </row>
    <row r="95" spans="1:14" x14ac:dyDescent="0.15">
      <c r="A95" t="s">
        <v>1074</v>
      </c>
      <c r="B95" t="s">
        <v>1248</v>
      </c>
      <c r="C95">
        <v>4</v>
      </c>
      <c r="D95">
        <v>0.24110910186859499</v>
      </c>
      <c r="E95">
        <v>7.4874373322582205E-2</v>
      </c>
      <c r="F95" t="s">
        <v>1249</v>
      </c>
      <c r="G95">
        <v>1096</v>
      </c>
      <c r="H95">
        <v>16</v>
      </c>
      <c r="I95">
        <v>17446</v>
      </c>
      <c r="J95">
        <v>3.9794708029197001</v>
      </c>
      <c r="K95">
        <v>1</v>
      </c>
      <c r="L95">
        <v>0.64043221190983202</v>
      </c>
      <c r="M95">
        <v>70.814366197466896</v>
      </c>
      <c r="N95" s="2">
        <f>-LOG10(E95)</f>
        <v>1.1256667995099237</v>
      </c>
    </row>
    <row r="96" spans="1:14" x14ac:dyDescent="0.15">
      <c r="A96" t="s">
        <v>1074</v>
      </c>
      <c r="B96" t="s">
        <v>1260</v>
      </c>
      <c r="C96">
        <v>4</v>
      </c>
      <c r="D96">
        <v>0.24110910186859499</v>
      </c>
      <c r="E96">
        <v>9.9554627005675994E-2</v>
      </c>
      <c r="F96" t="s">
        <v>1261</v>
      </c>
      <c r="G96">
        <v>1096</v>
      </c>
      <c r="H96">
        <v>18</v>
      </c>
      <c r="I96">
        <v>17446</v>
      </c>
      <c r="J96">
        <v>3.5373073803730701</v>
      </c>
      <c r="K96">
        <v>1</v>
      </c>
      <c r="L96">
        <v>0.72588215591844996</v>
      </c>
      <c r="M96">
        <v>80.974080340155695</v>
      </c>
      <c r="N96" s="2">
        <f>-LOG10(E96)</f>
        <v>1.0019385504398397</v>
      </c>
    </row>
    <row r="97" spans="1:14" x14ac:dyDescent="0.15">
      <c r="A97" t="s">
        <v>1074</v>
      </c>
      <c r="B97" t="s">
        <v>1180</v>
      </c>
      <c r="C97">
        <v>3</v>
      </c>
      <c r="D97">
        <v>0.18083182640144599</v>
      </c>
      <c r="E97">
        <v>2.1689829147574901E-2</v>
      </c>
      <c r="F97" t="s">
        <v>1181</v>
      </c>
      <c r="G97">
        <v>1096</v>
      </c>
      <c r="H97">
        <v>4</v>
      </c>
      <c r="I97">
        <v>17446</v>
      </c>
      <c r="J97">
        <v>11.938412408759101</v>
      </c>
      <c r="K97">
        <v>0.999999999769703</v>
      </c>
      <c r="L97">
        <v>0.35842748721311501</v>
      </c>
      <c r="M97">
        <v>29.318822164453799</v>
      </c>
      <c r="N97" s="2">
        <f>-LOG10(E97)</f>
        <v>1.6637438689428228</v>
      </c>
    </row>
    <row r="98" spans="1:14" x14ac:dyDescent="0.15">
      <c r="A98" t="s">
        <v>1074</v>
      </c>
      <c r="B98" t="s">
        <v>1226</v>
      </c>
      <c r="C98">
        <v>3</v>
      </c>
      <c r="D98">
        <v>0.18083182640144599</v>
      </c>
      <c r="E98">
        <v>4.9848168902594803E-2</v>
      </c>
      <c r="F98" t="s">
        <v>1227</v>
      </c>
      <c r="G98">
        <v>1096</v>
      </c>
      <c r="H98">
        <v>6</v>
      </c>
      <c r="I98">
        <v>17446</v>
      </c>
      <c r="J98">
        <v>7.95894160583941</v>
      </c>
      <c r="K98">
        <v>1</v>
      </c>
      <c r="L98">
        <v>0.52761350317545397</v>
      </c>
      <c r="M98">
        <v>55.475141806274699</v>
      </c>
      <c r="N98" s="2">
        <f>-LOG10(E98)</f>
        <v>1.3023507902129998</v>
      </c>
    </row>
  </sheetData>
  <sortState ref="A2:N98">
    <sortCondition descending="1" ref="C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GO-BP</vt:lpstr>
      <vt:lpstr>GO-CC</vt:lpstr>
      <vt:lpstr>GO-MF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511</dc:creator>
  <cp:lastModifiedBy>WJ</cp:lastModifiedBy>
  <dcterms:created xsi:type="dcterms:W3CDTF">2019-04-15T06:35:08Z</dcterms:created>
  <dcterms:modified xsi:type="dcterms:W3CDTF">2020-02-26T19:12:57Z</dcterms:modified>
</cp:coreProperties>
</file>